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4805" windowHeight="12360" activeTab="1"/>
  </bookViews>
  <sheets>
    <sheet name="Лист3" sheetId="5" r:id="rId1"/>
    <sheet name="Лист2" sheetId="4" r:id="rId2"/>
  </sheets>
  <definedNames>
    <definedName name="_xlnm.Print_Area" localSheetId="1">Лист2!$A$1:$T$134</definedName>
    <definedName name="_xlnm.Print_Area" localSheetId="0">Лист3!$A$1:$BG$47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8" i="4" l="1"/>
  <c r="H68" i="4"/>
  <c r="G68" i="4"/>
  <c r="F68" i="4"/>
  <c r="E68" i="4"/>
  <c r="D68" i="4"/>
  <c r="T93" i="4"/>
  <c r="I92" i="4"/>
  <c r="H92" i="4"/>
  <c r="G92" i="4"/>
  <c r="F92" i="4"/>
  <c r="E92" i="4"/>
  <c r="D92" i="4"/>
  <c r="I85" i="4"/>
  <c r="H85" i="4"/>
  <c r="G85" i="4"/>
  <c r="F85" i="4"/>
  <c r="E85" i="4"/>
  <c r="D85" i="4"/>
  <c r="R68" i="4"/>
  <c r="Q68" i="4"/>
  <c r="P68" i="4"/>
  <c r="O68" i="4"/>
  <c r="N68" i="4"/>
  <c r="M68" i="4"/>
  <c r="L68" i="4"/>
  <c r="K68" i="4"/>
  <c r="D109" i="4" l="1"/>
  <c r="J68" i="4" l="1"/>
  <c r="S68" i="4" l="1"/>
  <c r="BF28" i="5" l="1"/>
  <c r="BE28" i="5"/>
  <c r="BD28" i="5"/>
  <c r="BC28" i="5"/>
  <c r="BB28" i="5"/>
  <c r="R85" i="4" l="1"/>
  <c r="Q85" i="4"/>
</calcChain>
</file>

<file path=xl/sharedStrings.xml><?xml version="1.0" encoding="utf-8"?>
<sst xmlns="http://schemas.openxmlformats.org/spreadsheetml/2006/main" count="464" uniqueCount="321">
  <si>
    <t>№</t>
  </si>
  <si>
    <t>Ошский государственный университет</t>
  </si>
  <si>
    <t>Философия</t>
  </si>
  <si>
    <t>Базовая часть</t>
  </si>
  <si>
    <t>ГУМАНИТАРНЫЙ, СОЦИАЛЬНЫЙ И ЭКОНОМИЧЕСКИЙ ЦИКЛ</t>
  </si>
  <si>
    <t>МАТЕМАТИЧЕСКИЙ И ЕСТЕСТВЕННОНАУЧНЫЙ ЦИКЛ</t>
  </si>
  <si>
    <t>ПРОФЕССИОНАЛЬНЫЙ ЦИКЛ</t>
  </si>
  <si>
    <t>Физическая культура</t>
  </si>
  <si>
    <t>Военно-медицинская подготовка</t>
  </si>
  <si>
    <t>Иностранный язык</t>
  </si>
  <si>
    <t>I</t>
  </si>
  <si>
    <t xml:space="preserve"> </t>
  </si>
  <si>
    <t>18 нед</t>
  </si>
  <si>
    <t>Министерство образования и науки Кыргызской Республики</t>
  </si>
  <si>
    <t>Код №</t>
  </si>
  <si>
    <t>Наименование дисциплин по ГОС</t>
  </si>
  <si>
    <t>Распределение учебного времени по видам занятий</t>
  </si>
  <si>
    <t>Распределение часов по семестрам</t>
  </si>
  <si>
    <t>1 курс</t>
  </si>
  <si>
    <t>2 курс</t>
  </si>
  <si>
    <t>3 курс</t>
  </si>
  <si>
    <t>4 курс</t>
  </si>
  <si>
    <t>5 курс</t>
  </si>
  <si>
    <t>Всего трудоемкость по ГОС</t>
  </si>
  <si>
    <t>аудит.занятия</t>
  </si>
  <si>
    <t>СРС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</si>
  <si>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</si>
  <si>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</si>
  <si>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</si>
  <si>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</si>
  <si>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</si>
  <si>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</si>
  <si>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</si>
  <si>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</si>
  <si>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9 сем</t>
  </si>
  <si>
    <t>10 сем</t>
  </si>
  <si>
    <t>экзамен</t>
  </si>
  <si>
    <t>всего</t>
  </si>
  <si>
    <t>лекц.</t>
  </si>
  <si>
    <t>прак./ лабор./ семин.</t>
  </si>
  <si>
    <t>в зачетных единицах/ кредитах</t>
  </si>
  <si>
    <t>в часах</t>
  </si>
  <si>
    <t>С.1</t>
  </si>
  <si>
    <t>Б.1.0.</t>
  </si>
  <si>
    <t xml:space="preserve"> Б.1.1</t>
  </si>
  <si>
    <t xml:space="preserve"> Б.1.2</t>
  </si>
  <si>
    <t>Русский  язык</t>
  </si>
  <si>
    <t xml:space="preserve"> Б.1.3</t>
  </si>
  <si>
    <t xml:space="preserve"> Б.1.4</t>
  </si>
  <si>
    <t xml:space="preserve"> Б.1.5</t>
  </si>
  <si>
    <t>В.1.0.</t>
  </si>
  <si>
    <t xml:space="preserve">Вариативная часть </t>
  </si>
  <si>
    <t>В.1.1.</t>
  </si>
  <si>
    <t>Итого по ГСЭ:</t>
  </si>
  <si>
    <t>С.2</t>
  </si>
  <si>
    <t>Б.2.0.</t>
  </si>
  <si>
    <t>Б.2.1.</t>
  </si>
  <si>
    <t>Б.2.2.</t>
  </si>
  <si>
    <t>Итого  по МЕН:</t>
  </si>
  <si>
    <t>С.3</t>
  </si>
  <si>
    <t xml:space="preserve">Итого по ОПД: </t>
  </si>
  <si>
    <t>Б.4.0.</t>
  </si>
  <si>
    <t>Дополнительные виды подготовки</t>
  </si>
  <si>
    <t>Б.4.1.</t>
  </si>
  <si>
    <t>ПРАКТИКИ</t>
  </si>
  <si>
    <t>Наименование практики</t>
  </si>
  <si>
    <t>кредиты/продолжительность в неделях</t>
  </si>
  <si>
    <t>семестр</t>
  </si>
  <si>
    <t>2 недели</t>
  </si>
  <si>
    <t>Междисциплинарный комплексный клинический экзамен</t>
  </si>
  <si>
    <t xml:space="preserve">Количество экзаменов </t>
  </si>
  <si>
    <t>Министерство образования и науки  Кыргызской Республики</t>
  </si>
  <si>
    <t>"Утверждаю"_________________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</si>
  <si>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</si>
  <si>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</si>
  <si>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</si>
  <si>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</si>
  <si>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</si>
  <si>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</si>
  <si>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</si>
  <si>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</si>
  <si>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</si>
  <si>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</si>
  <si>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</si>
  <si>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</si>
  <si>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Каникулы</t>
  </si>
  <si>
    <t>=</t>
  </si>
  <si>
    <t>::</t>
  </si>
  <si>
    <t>ГА</t>
  </si>
  <si>
    <t>Обозначения:</t>
  </si>
  <si>
    <t>Р</t>
  </si>
  <si>
    <t>-</t>
  </si>
  <si>
    <t>Рубежный контроль</t>
  </si>
  <si>
    <t>УП</t>
  </si>
  <si>
    <t>Учебная практика</t>
  </si>
  <si>
    <t>РЛ</t>
  </si>
  <si>
    <t>Регистрация на летний семестр</t>
  </si>
  <si>
    <t>ОЛ</t>
  </si>
  <si>
    <t>Обзорные лекции, предзащита ДП</t>
  </si>
  <si>
    <t>Экзаменационная сессия</t>
  </si>
  <si>
    <t>ПП</t>
  </si>
  <si>
    <t>Производственная практика</t>
  </si>
  <si>
    <t>ЗО</t>
  </si>
  <si>
    <t xml:space="preserve">Защита отчетов </t>
  </si>
  <si>
    <t xml:space="preserve">Государственная  аттестация </t>
  </si>
  <si>
    <t>КП</t>
  </si>
  <si>
    <t>Предквалификационная  практика</t>
  </si>
  <si>
    <t>3 недели</t>
  </si>
  <si>
    <t>2 (зачет)</t>
  </si>
  <si>
    <t>6 (зачет)</t>
  </si>
  <si>
    <t>7 (зачет)</t>
  </si>
  <si>
    <t>Ректор ОшГУ, профессор Кожобеков К. Г.</t>
  </si>
  <si>
    <t>"___________" ___________2022г.</t>
  </si>
  <si>
    <t>Нормативный срок обучения - 5 лет</t>
  </si>
  <si>
    <t>Биологическая химия</t>
  </si>
  <si>
    <t>Нормальная физиология</t>
  </si>
  <si>
    <t>Нормальная анатомия</t>
  </si>
  <si>
    <t>Ботаника</t>
  </si>
  <si>
    <t>Аналитическая химия</t>
  </si>
  <si>
    <t>Микробиология</t>
  </si>
  <si>
    <t xml:space="preserve">Фармакология </t>
  </si>
  <si>
    <t>5,6,7</t>
  </si>
  <si>
    <t>Токсикологическая химия</t>
  </si>
  <si>
    <t>Физическая и коллоидная химия</t>
  </si>
  <si>
    <t>Органическая химия</t>
  </si>
  <si>
    <t>Основы фармакотерапии и клинической фармации</t>
  </si>
  <si>
    <t>Фармацевтическая химия</t>
  </si>
  <si>
    <t>4,5,6</t>
  </si>
  <si>
    <t>Технология лекарственных средств</t>
  </si>
  <si>
    <t>Фармакогнозия</t>
  </si>
  <si>
    <t>Управление и экономика фармации</t>
  </si>
  <si>
    <t>6,7,8</t>
  </si>
  <si>
    <t>Стандартизация и контроль качества лекарственных средств</t>
  </si>
  <si>
    <t>Фармацевтический менеджмент и маркетинг</t>
  </si>
  <si>
    <t>Фармакоэкономика и фармакоэпидемиология</t>
  </si>
  <si>
    <t>Социальная фармация</t>
  </si>
  <si>
    <t>Вариативная часть</t>
  </si>
  <si>
    <t xml:space="preserve">ВУЗовский компонент  </t>
  </si>
  <si>
    <t>Курсы по выбору студентов</t>
  </si>
  <si>
    <t>Ознакомительная практика по ТЛС</t>
  </si>
  <si>
    <t>Полевая практика по ботанике</t>
  </si>
  <si>
    <t>1 неделя</t>
  </si>
  <si>
    <t>Первая доврачебная помощь</t>
  </si>
  <si>
    <t>Полевая практика по фармакогнозии</t>
  </si>
  <si>
    <t>Производственная практика, санитарный режим по ТЛС</t>
  </si>
  <si>
    <t>Производственная практика по аптечной технологии ЛС</t>
  </si>
  <si>
    <t>Производственная по токсикологической химии</t>
  </si>
  <si>
    <t xml:space="preserve">  10 (зачет)</t>
  </si>
  <si>
    <t>Производственная по УЭФ</t>
  </si>
  <si>
    <t>Производственная по ТЛС</t>
  </si>
  <si>
    <t>Производственная практика по стандартизации и контролю качества ЛС</t>
  </si>
  <si>
    <t>1-этап тестирование</t>
  </si>
  <si>
    <t xml:space="preserve">2-этап объединенный практический экзамен </t>
  </si>
  <si>
    <t>количество кредитов</t>
  </si>
  <si>
    <t xml:space="preserve">Химия </t>
  </si>
  <si>
    <t xml:space="preserve">Итого по вариативной части </t>
  </si>
  <si>
    <t>Итого по КПВ</t>
  </si>
  <si>
    <t>Итого по профессиональному циклу</t>
  </si>
  <si>
    <t>Зачеты по практики</t>
  </si>
  <si>
    <t>Лист согласования:</t>
  </si>
  <si>
    <t>Должность согласующего лица</t>
  </si>
  <si>
    <t>Ф.И.О.</t>
  </si>
  <si>
    <t>Подпись</t>
  </si>
  <si>
    <t>Дата</t>
  </si>
  <si>
    <t xml:space="preserve">Учебный план составлен на основании государственного образовательного стандарта, утвержденного  приказом МОиН КР №1578/1   от " 21 "  сентября 2021 г.  </t>
  </si>
  <si>
    <t>Форма обучение: очное</t>
  </si>
  <si>
    <t>График учебного процесса</t>
  </si>
  <si>
    <t>II. Сводные данные по бюджету времени (в неделях)</t>
  </si>
  <si>
    <t xml:space="preserve">Теоретическое обучение </t>
  </si>
  <si>
    <t>Экзаменационная  сессия</t>
  </si>
  <si>
    <t>Практика</t>
  </si>
  <si>
    <t>Государственная аттестация</t>
  </si>
  <si>
    <t>Всего</t>
  </si>
  <si>
    <r>
      <t xml:space="preserve">              УЧЕБНЫЙ ПЛАН (</t>
    </r>
    <r>
      <rPr>
        <b/>
        <i/>
        <sz val="26"/>
        <rFont val="Arial Cyr"/>
        <charset val="204"/>
      </rPr>
      <t>по ГОС от 2021 г.</t>
    </r>
    <r>
      <rPr>
        <b/>
        <sz val="26"/>
        <rFont val="Arial Cyr"/>
        <charset val="204"/>
      </rPr>
      <t>)</t>
    </r>
  </si>
  <si>
    <r>
      <t xml:space="preserve">Шифр:  </t>
    </r>
    <r>
      <rPr>
        <u/>
        <sz val="16"/>
        <rFont val="Arial"/>
        <family val="2"/>
        <charset val="204"/>
      </rPr>
      <t>560005</t>
    </r>
  </si>
  <si>
    <t>5 (зачет)</t>
  </si>
  <si>
    <t>Направления подготовки: "ФАРМАЦИЯ"</t>
  </si>
  <si>
    <t xml:space="preserve">Академическая степень: специалист    </t>
  </si>
  <si>
    <t>АН/1</t>
  </si>
  <si>
    <t>9/Р</t>
  </si>
  <si>
    <t>18/Р</t>
  </si>
  <si>
    <t>FX</t>
  </si>
  <si>
    <t>II</t>
  </si>
  <si>
    <t>III</t>
  </si>
  <si>
    <t>IV</t>
  </si>
  <si>
    <t>V</t>
  </si>
  <si>
    <t>5/Р</t>
  </si>
  <si>
    <t>10/Р</t>
  </si>
  <si>
    <t>Патология (патанатомия и патфизиология)</t>
  </si>
  <si>
    <t xml:space="preserve"> Этика</t>
  </si>
  <si>
    <t>ВК1 Правоведение</t>
  </si>
  <si>
    <t>Государственная  аттестация</t>
  </si>
  <si>
    <t>История Кыргызстана</t>
  </si>
  <si>
    <t xml:space="preserve"> Б.1.6.</t>
  </si>
  <si>
    <t>Математика</t>
  </si>
  <si>
    <t>Информатика</t>
  </si>
  <si>
    <t>КПВ 2</t>
  </si>
  <si>
    <t>8 ГАК</t>
  </si>
  <si>
    <t>В.1.2.</t>
  </si>
  <si>
    <t>В.1.3.</t>
  </si>
  <si>
    <t>Б.2.3.</t>
  </si>
  <si>
    <t>КПВ 3</t>
  </si>
  <si>
    <t xml:space="preserve">КПВ 4 </t>
  </si>
  <si>
    <t>КПВ 5</t>
  </si>
  <si>
    <t>В.2.1.</t>
  </si>
  <si>
    <t>В.2.2.</t>
  </si>
  <si>
    <t>60</t>
  </si>
  <si>
    <t xml:space="preserve">Кыргызский  язык </t>
  </si>
  <si>
    <t>КПВ 1</t>
  </si>
  <si>
    <t>ВК 3 Экологическая безопасность</t>
  </si>
  <si>
    <t>ВК 4 Биофизика</t>
  </si>
  <si>
    <t>ВК 5 Латинский язык</t>
  </si>
  <si>
    <t>ВК 6 Клиническая медицина</t>
  </si>
  <si>
    <t xml:space="preserve">ВК 7 История медицины </t>
  </si>
  <si>
    <t>ВК 8 Неотложная первая медицинская помощь</t>
  </si>
  <si>
    <t>ВК 9 Мед.фарм.товароведение</t>
  </si>
  <si>
    <t>ВК 10 Общая гигиена</t>
  </si>
  <si>
    <t>ВК 11 Регламентация сферы обращения ЛС и МТ</t>
  </si>
  <si>
    <t>ВК 12 Биофармация</t>
  </si>
  <si>
    <t>ВК 13 Современные технология ЛС</t>
  </si>
  <si>
    <t>ВК 14 Ресурсоведение</t>
  </si>
  <si>
    <t>ВК 15 Биотехнология</t>
  </si>
  <si>
    <t>ВК 16 Доказательная медицина</t>
  </si>
  <si>
    <t xml:space="preserve">ВК 17  Психология </t>
  </si>
  <si>
    <t>КПВ 6</t>
  </si>
  <si>
    <t>КПВ 7</t>
  </si>
  <si>
    <t>Б.4.2.</t>
  </si>
  <si>
    <t>Б.5.1.</t>
  </si>
  <si>
    <t>Б.5.8.</t>
  </si>
  <si>
    <t>Б.5.2.</t>
  </si>
  <si>
    <t>Б.5.6.</t>
  </si>
  <si>
    <t>Б.5.10.</t>
  </si>
  <si>
    <t>Б.5.3.</t>
  </si>
  <si>
    <t>Б.5.4.</t>
  </si>
  <si>
    <t>Б.5.5.</t>
  </si>
  <si>
    <t>Б.5.7.</t>
  </si>
  <si>
    <t>Б.5.9.</t>
  </si>
  <si>
    <t>Б.6.1.</t>
  </si>
  <si>
    <t xml:space="preserve">    8 (зачет)</t>
  </si>
  <si>
    <t>1 (зачет)</t>
  </si>
  <si>
    <t>Итого практики:</t>
  </si>
  <si>
    <t>Б.3.0.</t>
  </si>
  <si>
    <t>Б.3.1.</t>
  </si>
  <si>
    <t>Б.3.2.</t>
  </si>
  <si>
    <t>Б.3.3.</t>
  </si>
  <si>
    <t>Б.3.4.</t>
  </si>
  <si>
    <t>Б.3.5.</t>
  </si>
  <si>
    <t>Б.3.6.</t>
  </si>
  <si>
    <t>Б.3.7.</t>
  </si>
  <si>
    <t>Б.3.8.</t>
  </si>
  <si>
    <t>Б.3.9.</t>
  </si>
  <si>
    <t xml:space="preserve"> Б.3.10.</t>
  </si>
  <si>
    <t>Б.3.11.</t>
  </si>
  <si>
    <t>Б.3.12.</t>
  </si>
  <si>
    <t>Б.3.13.</t>
  </si>
  <si>
    <t>Б.3.14.</t>
  </si>
  <si>
    <t>Б.3.15.</t>
  </si>
  <si>
    <t>Б.3.16.</t>
  </si>
  <si>
    <t>Б.3.17.</t>
  </si>
  <si>
    <t>Б.3.18.</t>
  </si>
  <si>
    <t>Б.3.19.</t>
  </si>
  <si>
    <t>Б.3.20.</t>
  </si>
  <si>
    <t>Б.3.21.</t>
  </si>
  <si>
    <t>В.2.0.</t>
  </si>
  <si>
    <t>В.3.0.</t>
  </si>
  <si>
    <t>В.3.1.</t>
  </si>
  <si>
    <t>В.3.2.</t>
  </si>
  <si>
    <t>В.3.3.</t>
  </si>
  <si>
    <t>В.3.4.</t>
  </si>
  <si>
    <t xml:space="preserve">В.3.5. </t>
  </si>
  <si>
    <t>В.3.6.</t>
  </si>
  <si>
    <t>В.3.7.</t>
  </si>
  <si>
    <t>В.3.8.</t>
  </si>
  <si>
    <t>В.3.9.</t>
  </si>
  <si>
    <t>В.3.10</t>
  </si>
  <si>
    <t>В.3.11.</t>
  </si>
  <si>
    <t>В.3.12.</t>
  </si>
  <si>
    <t>В.3.13.</t>
  </si>
  <si>
    <t>В.3.14.</t>
  </si>
  <si>
    <t>В.3.15.</t>
  </si>
  <si>
    <t>В.3.16.</t>
  </si>
  <si>
    <t>В.3.17.</t>
  </si>
  <si>
    <t>В.3.18.</t>
  </si>
  <si>
    <t>В.3.19.</t>
  </si>
  <si>
    <t>Б.5.0.</t>
  </si>
  <si>
    <t>Б.6.0.</t>
  </si>
  <si>
    <t>Медицинская биология</t>
  </si>
  <si>
    <t xml:space="preserve">Примечание </t>
  </si>
  <si>
    <t>СОГЛАСОВАНО</t>
  </si>
  <si>
    <t xml:space="preserve">      «УТВЕРЖДАЮ»                                                                                                                                        </t>
  </si>
  <si>
    <t>Учебный план ( по ГОС от 2022г.)</t>
  </si>
  <si>
    <t>_________________ Божонов З.С.</t>
  </si>
  <si>
    <t>«_____» ___________ 2022 год</t>
  </si>
  <si>
    <t xml:space="preserve"> Ыдырысов И.Т.</t>
  </si>
  <si>
    <t xml:space="preserve"> Сандыбаева З.Х.</t>
  </si>
  <si>
    <t xml:space="preserve"> Раззаков А.К.</t>
  </si>
  <si>
    <t xml:space="preserve"> Боронова З.С.</t>
  </si>
  <si>
    <t xml:space="preserve"> Жумабаева Т.Т.</t>
  </si>
  <si>
    <t xml:space="preserve"> Алтыбаева М.А.</t>
  </si>
  <si>
    <t xml:space="preserve"> Атабаев И. Н.</t>
  </si>
  <si>
    <t xml:space="preserve"> Арапбаев Р.Н.</t>
  </si>
  <si>
    <t xml:space="preserve"> Артыкова Ж.А.</t>
  </si>
  <si>
    <t xml:space="preserve"> Матикеев Т.К.</t>
  </si>
  <si>
    <t xml:space="preserve"> Асанбекова Дж.Ж.</t>
  </si>
  <si>
    <t xml:space="preserve"> Руководитель ООП </t>
  </si>
  <si>
    <t xml:space="preserve"> Председатель учебно-методического комитета (декан)</t>
  </si>
  <si>
    <t xml:space="preserve"> Заведующий кафедрой</t>
  </si>
  <si>
    <t xml:space="preserve"> Заведующая отделом качества образования ОшГУ</t>
  </si>
  <si>
    <t xml:space="preserve"> Начальник учебного отдела ОшГУ</t>
  </si>
  <si>
    <t xml:space="preserve"> Проректор по науке</t>
  </si>
  <si>
    <t xml:space="preserve"> Проректор по работе со студенческим обществом</t>
  </si>
  <si>
    <t xml:space="preserve"> Директор департамента производственной практики</t>
  </si>
  <si>
    <t xml:space="preserve"> Ученый секретарь, к.п.н., доцент</t>
  </si>
  <si>
    <t xml:space="preserve"> Проректор по заочной форме обучения с применением  дистанционных технологий</t>
  </si>
  <si>
    <t>Председатель учебно-методического объединения ОшГУ, проректор по учебной работе, к.п.н., доцент</t>
  </si>
  <si>
    <r>
      <t xml:space="preserve">Шифр: </t>
    </r>
    <r>
      <rPr>
        <b/>
        <sz val="16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560005</t>
    </r>
  </si>
  <si>
    <r>
      <t>Направления подготовки:</t>
    </r>
    <r>
      <rPr>
        <b/>
        <sz val="16"/>
        <rFont val="Times New Roman"/>
        <family val="1"/>
        <charset val="204"/>
      </rPr>
      <t xml:space="preserve"> "ФАРМАЦИЯ"</t>
    </r>
  </si>
  <si>
    <r>
      <t>Академическая  степень:</t>
    </r>
    <r>
      <rPr>
        <b/>
        <sz val="16"/>
        <rFont val="Times New Roman"/>
        <family val="1"/>
        <charset val="204"/>
      </rPr>
      <t xml:space="preserve"> специалист </t>
    </r>
  </si>
  <si>
    <r>
      <t>Нормативный срок обучения -</t>
    </r>
    <r>
      <rPr>
        <b/>
        <sz val="16"/>
        <rFont val="Times New Roman"/>
        <family val="1"/>
        <charset val="204"/>
      </rPr>
      <t xml:space="preserve"> 5 лет</t>
    </r>
  </si>
  <si>
    <r>
      <t>Форма обучение:</t>
    </r>
    <r>
      <rPr>
        <b/>
        <sz val="16"/>
        <rFont val="Times New Roman"/>
        <family val="1"/>
        <charset val="204"/>
      </rPr>
      <t xml:space="preserve"> очное</t>
    </r>
  </si>
  <si>
    <t>ВК 2 Предпринимательская деятельность в медицине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</si>
</sst>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26"/>
      <name val="Arial Cyr"/>
      <charset val="204"/>
    </font>
    <font>
      <b/>
      <i/>
      <sz val="26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u/>
      <sz val="16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12"/>
      <color rgb="FF1F16D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rgb="FF1F16D4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name val="Arial"/>
      <family val="2"/>
      <charset val="204"/>
    </font>
    <font>
      <b/>
      <u/>
      <sz val="13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rgb="FF0070C0"/>
      <name val="Times New Roman"/>
      <family val="1"/>
      <charset val="204"/>
    </font>
    <font>
      <b/>
      <sz val="9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u/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Arial Cyr"/>
      <charset val="204"/>
    </font>
    <font>
      <b/>
      <sz val="2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2" fillId="6" borderId="17" applyNumberFormat="0" applyAlignment="0" applyProtection="0"/>
  </cellStyleXfs>
  <cellXfs count="350">
    <xf numFmtId="0" fontId="0" fillId="0" borderId="0" xfId="0"/>
    <xf numFmtId="0" fontId="4" fillId="0" borderId="0" xfId="0" applyFont="1" applyFill="1"/>
    <xf numFmtId="164" fontId="4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/>
    </xf>
    <xf numFmtId="0" fontId="32" fillId="0" borderId="0" xfId="0" applyFont="1" applyFill="1"/>
    <xf numFmtId="0" fontId="31" fillId="0" borderId="0" xfId="0" applyFont="1" applyFill="1"/>
    <xf numFmtId="0" fontId="11" fillId="0" borderId="0" xfId="0" applyFont="1" applyFill="1"/>
    <xf numFmtId="0" fontId="32" fillId="2" borderId="0" xfId="0" applyFont="1" applyFill="1"/>
    <xf numFmtId="0" fontId="4" fillId="2" borderId="0" xfId="0" applyFont="1" applyFill="1"/>
    <xf numFmtId="0" fontId="5" fillId="0" borderId="0" xfId="0" applyFont="1" applyFill="1"/>
    <xf numFmtId="0" fontId="33" fillId="0" borderId="0" xfId="0" applyFont="1" applyFill="1"/>
    <xf numFmtId="0" fontId="9" fillId="0" borderId="0" xfId="0" applyFont="1" applyFill="1"/>
    <xf numFmtId="0" fontId="3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34" fillId="0" borderId="0" xfId="0" applyFont="1" applyFill="1"/>
    <xf numFmtId="164" fontId="7" fillId="0" borderId="0" xfId="0" applyNumberFormat="1" applyFont="1" applyFill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6" fillId="0" borderId="0" xfId="0" applyFont="1"/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36" fillId="0" borderId="5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4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3" fillId="0" borderId="0" xfId="0" applyFont="1" applyFill="1" applyBorder="1"/>
    <xf numFmtId="0" fontId="9" fillId="0" borderId="0" xfId="0" applyNumberFormat="1" applyFont="1" applyFill="1" applyBorder="1" applyAlignment="1">
      <alignment vertic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6" fillId="0" borderId="5" xfId="0" applyFont="1" applyFill="1" applyBorder="1"/>
    <xf numFmtId="0" fontId="36" fillId="0" borderId="5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38" fillId="2" borderId="5" xfId="0" applyNumberFormat="1" applyFont="1" applyFill="1" applyBorder="1" applyAlignment="1">
      <alignment vertical="center"/>
    </xf>
    <xf numFmtId="0" fontId="39" fillId="2" borderId="5" xfId="0" applyNumberFormat="1" applyFont="1" applyFill="1" applyBorder="1" applyAlignment="1">
      <alignment vertical="center" wrapText="1"/>
    </xf>
    <xf numFmtId="0" fontId="38" fillId="2" borderId="5" xfId="0" applyNumberFormat="1" applyFont="1" applyFill="1" applyBorder="1" applyAlignment="1">
      <alignment vertical="center" wrapText="1"/>
    </xf>
    <xf numFmtId="0" fontId="38" fillId="2" borderId="5" xfId="0" applyNumberFormat="1" applyFont="1" applyFill="1" applyBorder="1" applyAlignment="1">
      <alignment horizontal="center" vertical="center"/>
    </xf>
    <xf numFmtId="0" fontId="40" fillId="2" borderId="5" xfId="0" applyNumberFormat="1" applyFont="1" applyFill="1" applyBorder="1" applyAlignment="1">
      <alignment vertical="center" wrapText="1"/>
    </xf>
    <xf numFmtId="0" fontId="40" fillId="2" borderId="5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/>
    </xf>
    <xf numFmtId="0" fontId="41" fillId="2" borderId="5" xfId="0" applyNumberFormat="1" applyFont="1" applyFill="1" applyBorder="1" applyAlignment="1">
      <alignment vertical="center"/>
    </xf>
    <xf numFmtId="0" fontId="42" fillId="2" borderId="5" xfId="0" applyNumberFormat="1" applyFont="1" applyFill="1" applyBorder="1" applyAlignment="1">
      <alignment vertical="center"/>
    </xf>
    <xf numFmtId="0" fontId="40" fillId="2" borderId="5" xfId="0" applyNumberFormat="1" applyFont="1" applyFill="1" applyBorder="1" applyAlignment="1">
      <alignment horizontal="center" vertical="center"/>
    </xf>
    <xf numFmtId="0" fontId="43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vertical="center" wrapText="1"/>
    </xf>
    <xf numFmtId="0" fontId="39" fillId="2" borderId="5" xfId="0" applyFont="1" applyFill="1" applyBorder="1" applyAlignment="1">
      <alignment vertical="center" wrapText="1"/>
    </xf>
    <xf numFmtId="1" fontId="38" fillId="2" borderId="5" xfId="0" applyNumberFormat="1" applyFont="1" applyFill="1" applyBorder="1" applyAlignment="1">
      <alignment vertical="center"/>
    </xf>
    <xf numFmtId="1" fontId="38" fillId="2" borderId="5" xfId="0" applyNumberFormat="1" applyFont="1" applyFill="1" applyBorder="1" applyAlignment="1">
      <alignment horizontal="center" vertical="center"/>
    </xf>
    <xf numFmtId="0" fontId="36" fillId="2" borderId="5" xfId="0" applyNumberFormat="1" applyFont="1" applyFill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42" fillId="2" borderId="5" xfId="0" applyFont="1" applyFill="1" applyBorder="1" applyAlignment="1">
      <alignment vertical="center"/>
    </xf>
    <xf numFmtId="1" fontId="42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/>
    </xf>
    <xf numFmtId="0" fontId="44" fillId="0" borderId="5" xfId="0" applyFont="1" applyFill="1" applyBorder="1"/>
    <xf numFmtId="0" fontId="36" fillId="0" borderId="5" xfId="0" applyNumberFormat="1" applyFont="1" applyFill="1" applyBorder="1" applyAlignment="1">
      <alignment vertical="center"/>
    </xf>
    <xf numFmtId="0" fontId="1" fillId="0" borderId="5" xfId="0" applyFont="1" applyFill="1" applyBorder="1"/>
    <xf numFmtId="0" fontId="45" fillId="0" borderId="5" xfId="0" applyFont="1" applyFill="1" applyBorder="1"/>
    <xf numFmtId="0" fontId="45" fillId="0" borderId="5" xfId="0" applyFont="1" applyFill="1" applyBorder="1" applyAlignment="1">
      <alignment horizontal="center" vertical="center"/>
    </xf>
    <xf numFmtId="0" fontId="46" fillId="0" borderId="5" xfId="0" applyFont="1" applyFill="1" applyBorder="1"/>
    <xf numFmtId="0" fontId="47" fillId="3" borderId="5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 wrapText="1"/>
    </xf>
    <xf numFmtId="0" fontId="47" fillId="3" borderId="5" xfId="0" applyNumberFormat="1" applyFont="1" applyFill="1" applyBorder="1" applyAlignment="1">
      <alignment horizontal="center" vertical="center" wrapText="1"/>
    </xf>
    <xf numFmtId="0" fontId="47" fillId="3" borderId="5" xfId="0" applyNumberFormat="1" applyFont="1" applyFill="1" applyBorder="1" applyAlignment="1">
      <alignment horizontal="center" vertical="center"/>
    </xf>
    <xf numFmtId="0" fontId="36" fillId="0" borderId="5" xfId="0" applyNumberFormat="1" applyFont="1" applyFill="1" applyBorder="1" applyAlignment="1">
      <alignment horizontal="center" vertical="center"/>
    </xf>
    <xf numFmtId="0" fontId="44" fillId="2" borderId="5" xfId="0" applyNumberFormat="1" applyFont="1" applyFill="1" applyBorder="1" applyAlignment="1">
      <alignment vertical="center"/>
    </xf>
    <xf numFmtId="0" fontId="44" fillId="2" borderId="5" xfId="0" applyNumberFormat="1" applyFont="1" applyFill="1" applyBorder="1" applyAlignment="1">
      <alignment horizontal="center" vertical="center"/>
    </xf>
    <xf numFmtId="0" fontId="36" fillId="2" borderId="5" xfId="0" applyNumberFormat="1" applyFont="1" applyFill="1" applyBorder="1" applyAlignment="1">
      <alignment horizontal="center" vertical="center"/>
    </xf>
    <xf numFmtId="0" fontId="36" fillId="4" borderId="5" xfId="0" applyNumberFormat="1" applyFont="1" applyFill="1" applyBorder="1" applyAlignment="1">
      <alignment horizontal="center" vertical="center"/>
    </xf>
    <xf numFmtId="0" fontId="48" fillId="4" borderId="5" xfId="0" applyNumberFormat="1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vertical="center"/>
    </xf>
    <xf numFmtId="1" fontId="36" fillId="2" borderId="5" xfId="0" applyNumberFormat="1" applyFont="1" applyFill="1" applyBorder="1" applyAlignment="1">
      <alignment vertical="center"/>
    </xf>
    <xf numFmtId="0" fontId="48" fillId="2" borderId="5" xfId="0" applyNumberFormat="1" applyFont="1" applyFill="1" applyBorder="1" applyAlignment="1">
      <alignment vertical="center"/>
    </xf>
    <xf numFmtId="0" fontId="36" fillId="2" borderId="5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center" vertical="center"/>
    </xf>
    <xf numFmtId="0" fontId="36" fillId="0" borderId="5" xfId="0" applyFont="1" applyBorder="1"/>
    <xf numFmtId="0" fontId="36" fillId="0" borderId="5" xfId="0" applyFont="1" applyBorder="1" applyAlignment="1">
      <alignment horizontal="right"/>
    </xf>
    <xf numFmtId="0" fontId="36" fillId="0" borderId="5" xfId="0" applyFont="1" applyFill="1" applyBorder="1" applyAlignment="1">
      <alignment horizontal="right"/>
    </xf>
    <xf numFmtId="49" fontId="36" fillId="2" borderId="5" xfId="0" applyNumberFormat="1" applyFont="1" applyFill="1" applyBorder="1" applyAlignment="1">
      <alignment vertical="center"/>
    </xf>
    <xf numFmtId="0" fontId="36" fillId="4" borderId="5" xfId="0" applyFont="1" applyFill="1" applyBorder="1"/>
    <xf numFmtId="164" fontId="36" fillId="4" borderId="5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center"/>
    </xf>
    <xf numFmtId="0" fontId="36" fillId="4" borderId="5" xfId="0" applyNumberFormat="1" applyFont="1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 vertical="center"/>
    </xf>
    <xf numFmtId="0" fontId="48" fillId="4" borderId="5" xfId="0" applyNumberFormat="1" applyFont="1" applyFill="1" applyBorder="1" applyAlignment="1">
      <alignment horizontal="center"/>
    </xf>
    <xf numFmtId="0" fontId="42" fillId="4" borderId="5" xfId="0" applyFont="1" applyFill="1" applyBorder="1"/>
    <xf numFmtId="0" fontId="42" fillId="0" borderId="5" xfId="0" applyFont="1" applyBorder="1"/>
    <xf numFmtId="0" fontId="42" fillId="0" borderId="5" xfId="0" applyFont="1" applyBorder="1" applyAlignment="1">
      <alignment horizontal="right"/>
    </xf>
    <xf numFmtId="0" fontId="42" fillId="0" borderId="5" xfId="0" applyFont="1" applyFill="1" applyBorder="1" applyAlignment="1">
      <alignment horizontal="right"/>
    </xf>
    <xf numFmtId="0" fontId="42" fillId="4" borderId="5" xfId="0" applyNumberFormat="1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36" fillId="5" borderId="5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164" fontId="36" fillId="0" borderId="5" xfId="0" applyNumberFormat="1" applyFont="1" applyFill="1" applyBorder="1" applyAlignment="1">
      <alignment horizontal="center" vertical="center"/>
    </xf>
    <xf numFmtId="164" fontId="36" fillId="4" borderId="5" xfId="0" applyNumberFormat="1" applyFont="1" applyFill="1" applyBorder="1" applyAlignment="1">
      <alignment horizontal="center" vertical="center"/>
    </xf>
    <xf numFmtId="164" fontId="36" fillId="0" borderId="5" xfId="0" applyNumberFormat="1" applyFont="1" applyFill="1" applyBorder="1" applyAlignment="1">
      <alignment horizontal="center"/>
    </xf>
    <xf numFmtId="0" fontId="36" fillId="0" borderId="10" xfId="0" applyFont="1" applyFill="1" applyBorder="1"/>
    <xf numFmtId="0" fontId="42" fillId="0" borderId="5" xfId="0" applyNumberFormat="1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42" fillId="4" borderId="5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36" fillId="0" borderId="0" xfId="0" applyFont="1"/>
    <xf numFmtId="0" fontId="42" fillId="0" borderId="5" xfId="0" applyFont="1" applyFill="1" applyBorder="1"/>
    <xf numFmtId="0" fontId="42" fillId="0" borderId="5" xfId="0" applyNumberFormat="1" applyFon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5" xfId="0" applyNumberFormat="1" applyFont="1" applyFill="1" applyBorder="1" applyAlignment="1">
      <alignment vertical="center"/>
    </xf>
    <xf numFmtId="0" fontId="47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vertical="center"/>
    </xf>
    <xf numFmtId="0" fontId="39" fillId="0" borderId="5" xfId="0" applyFont="1" applyFill="1" applyBorder="1" applyAlignment="1">
      <alignment horizontal="left" vertical="center"/>
    </xf>
    <xf numFmtId="0" fontId="48" fillId="0" borderId="5" xfId="0" applyFont="1" applyFill="1" applyBorder="1"/>
    <xf numFmtId="0" fontId="48" fillId="0" borderId="5" xfId="0" applyFont="1" applyFill="1" applyBorder="1" applyAlignment="1">
      <alignment horizontal="center" vertical="center"/>
    </xf>
    <xf numFmtId="0" fontId="36" fillId="0" borderId="5" xfId="0" applyNumberFormat="1" applyFont="1" applyFill="1" applyBorder="1"/>
    <xf numFmtId="0" fontId="44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right" vertical="center" wrapText="1"/>
    </xf>
    <xf numFmtId="0" fontId="36" fillId="0" borderId="5" xfId="0" applyFont="1" applyFill="1" applyBorder="1" applyAlignment="1">
      <alignment vertical="center" wrapText="1"/>
    </xf>
    <xf numFmtId="1" fontId="36" fillId="0" borderId="5" xfId="0" applyNumberFormat="1" applyFont="1" applyFill="1" applyBorder="1" applyAlignment="1">
      <alignment horizontal="center" vertical="center"/>
    </xf>
    <xf numFmtId="1" fontId="36" fillId="0" borderId="5" xfId="0" applyNumberFormat="1" applyFont="1" applyFill="1" applyBorder="1" applyAlignment="1">
      <alignment vertical="center"/>
    </xf>
    <xf numFmtId="1" fontId="44" fillId="0" borderId="5" xfId="0" applyNumberFormat="1" applyFont="1" applyFill="1" applyBorder="1" applyAlignment="1">
      <alignment vertical="center"/>
    </xf>
    <xf numFmtId="0" fontId="44" fillId="0" borderId="5" xfId="0" applyNumberFormat="1" applyFont="1" applyFill="1" applyBorder="1" applyAlignment="1">
      <alignment vertical="center"/>
    </xf>
    <xf numFmtId="0" fontId="49" fillId="0" borderId="5" xfId="0" applyNumberFormat="1" applyFont="1" applyFill="1" applyBorder="1" applyAlignment="1">
      <alignment horizontal="center" vertical="center"/>
    </xf>
    <xf numFmtId="0" fontId="44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wrapText="1"/>
    </xf>
    <xf numFmtId="0" fontId="36" fillId="0" borderId="5" xfId="0" applyFont="1" applyFill="1" applyBorder="1" applyAlignment="1">
      <alignment vertical="top"/>
    </xf>
    <xf numFmtId="0" fontId="39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6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51" fillId="0" borderId="0" xfId="0" applyFont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54" fillId="0" borderId="5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Alignment="1">
      <alignment vertical="center"/>
    </xf>
    <xf numFmtId="0" fontId="60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0" fontId="62" fillId="6" borderId="17" xfId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6" fillId="0" borderId="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1" fillId="6" borderId="17" xfId="1" applyFont="1"/>
    <xf numFmtId="0" fontId="1" fillId="6" borderId="17" xfId="1" applyNumberFormat="1" applyFont="1" applyAlignment="1">
      <alignment vertical="center"/>
    </xf>
    <xf numFmtId="0" fontId="36" fillId="0" borderId="5" xfId="0" applyFont="1" applyFill="1" applyBorder="1" applyAlignment="1">
      <alignment horizontal="center"/>
    </xf>
    <xf numFmtId="1" fontId="36" fillId="2" borderId="5" xfId="0" applyNumberFormat="1" applyFont="1" applyFill="1" applyBorder="1" applyAlignment="1">
      <alignment horizontal="center" vertical="center"/>
    </xf>
    <xf numFmtId="0" fontId="48" fillId="0" borderId="5" xfId="0" applyNumberFormat="1" applyFont="1" applyFill="1" applyBorder="1" applyAlignment="1">
      <alignment horizontal="center"/>
    </xf>
    <xf numFmtId="0" fontId="49" fillId="2" borderId="5" xfId="0" applyNumberFormat="1" applyFont="1" applyFill="1" applyBorder="1" applyAlignment="1">
      <alignment vertical="center"/>
    </xf>
    <xf numFmtId="0" fontId="49" fillId="2" borderId="5" xfId="0" applyNumberFormat="1" applyFont="1" applyFill="1" applyBorder="1" applyAlignment="1">
      <alignment horizontal="center" vertical="center"/>
    </xf>
    <xf numFmtId="0" fontId="44" fillId="4" borderId="5" xfId="0" applyNumberFormat="1" applyFont="1" applyFill="1" applyBorder="1" applyAlignment="1">
      <alignment horizontal="center"/>
    </xf>
    <xf numFmtId="0" fontId="49" fillId="0" borderId="5" xfId="0" applyNumberFormat="1" applyFont="1" applyFill="1" applyBorder="1" applyAlignment="1">
      <alignment vertical="center"/>
    </xf>
    <xf numFmtId="0" fontId="49" fillId="4" borderId="5" xfId="0" applyNumberFormat="1" applyFont="1" applyFill="1" applyBorder="1" applyAlignment="1">
      <alignment horizontal="center"/>
    </xf>
    <xf numFmtId="0" fontId="44" fillId="4" borderId="0" xfId="0" applyNumberFormat="1" applyFont="1" applyFill="1"/>
    <xf numFmtId="0" fontId="44" fillId="0" borderId="5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2" fillId="4" borderId="5" xfId="0" applyNumberFormat="1" applyFont="1" applyFill="1" applyBorder="1" applyAlignment="1">
      <alignment horizontal="center" vertical="center"/>
    </xf>
    <xf numFmtId="0" fontId="42" fillId="2" borderId="5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vertical="center"/>
    </xf>
    <xf numFmtId="0" fontId="1" fillId="0" borderId="5" xfId="0" applyNumberFormat="1" applyFont="1" applyFill="1" applyBorder="1"/>
    <xf numFmtId="0" fontId="1" fillId="0" borderId="5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36" fillId="0" borderId="5" xfId="0" applyFont="1" applyFill="1" applyBorder="1" applyAlignment="1"/>
    <xf numFmtId="0" fontId="36" fillId="0" borderId="0" xfId="0" applyFont="1" applyFill="1"/>
    <xf numFmtId="0" fontId="36" fillId="0" borderId="8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0" fontId="36" fillId="0" borderId="6" xfId="0" applyFont="1" applyFill="1" applyBorder="1" applyAlignment="1">
      <alignment vertical="center"/>
    </xf>
    <xf numFmtId="164" fontId="36" fillId="0" borderId="0" xfId="0" applyNumberFormat="1" applyFont="1" applyFill="1"/>
    <xf numFmtId="0" fontId="2" fillId="0" borderId="0" xfId="0" applyFont="1" applyBorder="1" applyAlignment="1">
      <alignment wrapText="1"/>
    </xf>
    <xf numFmtId="0" fontId="66" fillId="0" borderId="0" xfId="0" applyFont="1" applyFill="1" applyAlignment="1"/>
    <xf numFmtId="164" fontId="66" fillId="0" borderId="0" xfId="0" applyNumberFormat="1" applyFont="1" applyFill="1" applyAlignment="1"/>
    <xf numFmtId="164" fontId="66" fillId="0" borderId="0" xfId="0" applyNumberFormat="1" applyFont="1" applyFill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0" fontId="68" fillId="0" borderId="0" xfId="0" applyFont="1" applyFill="1"/>
    <xf numFmtId="0" fontId="2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6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7" fillId="0" borderId="0" xfId="0" applyFont="1" applyFill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left"/>
    </xf>
    <xf numFmtId="0" fontId="36" fillId="0" borderId="7" xfId="0" applyFont="1" applyFill="1" applyBorder="1" applyAlignment="1">
      <alignment horizontal="left"/>
    </xf>
    <xf numFmtId="0" fontId="36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/>
    </xf>
    <xf numFmtId="164" fontId="37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5" fillId="0" borderId="8" xfId="0" applyFont="1" applyFill="1" applyBorder="1" applyAlignment="1">
      <alignment horizontal="center" wrapText="1"/>
    </xf>
    <xf numFmtId="0" fontId="45" fillId="0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1F1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78"/>
  <sheetViews>
    <sheetView topLeftCell="A13" zoomScaleNormal="70" zoomScaleSheetLayoutView="100" workbookViewId="0">
      <selection activeCell="BH28" sqref="BH28"/>
    </sheetView>
  </sheetViews>
  <sheetFormatPr defaultColWidth="2.85546875" defaultRowHeight="12.75" x14ac:dyDescent="0.2"/>
  <cols>
    <col min="1" max="1" width="3.28515625" style="27" customWidth="1"/>
    <col min="2" max="2" width="4" style="27" customWidth="1"/>
    <col min="3" max="4" width="3.28515625" style="27" customWidth="1"/>
    <col min="5" max="6" width="3.42578125" style="27" customWidth="1"/>
    <col min="7" max="7" width="3" style="27" customWidth="1"/>
    <col min="8" max="8" width="2.85546875" style="27" customWidth="1"/>
    <col min="9" max="9" width="3" style="27" customWidth="1"/>
    <col min="10" max="10" width="3.85546875" style="27" customWidth="1"/>
    <col min="11" max="18" width="3.28515625" style="27" customWidth="1"/>
    <col min="19" max="19" width="4.42578125" style="27" customWidth="1"/>
    <col min="20" max="20" width="3.28515625" style="27" customWidth="1"/>
    <col min="21" max="22" width="3" style="27" customWidth="1"/>
    <col min="23" max="23" width="3.140625" style="27" customWidth="1"/>
    <col min="24" max="24" width="3.28515625" style="27" customWidth="1"/>
    <col min="25" max="25" width="3.140625" style="27" customWidth="1"/>
    <col min="26" max="26" width="3.42578125" style="27" customWidth="1"/>
    <col min="27" max="27" width="3.140625" style="27" customWidth="1"/>
    <col min="28" max="32" width="3.28515625" style="27" customWidth="1"/>
    <col min="33" max="33" width="4" style="27" customWidth="1"/>
    <col min="34" max="40" width="3.28515625" style="27" customWidth="1"/>
    <col min="41" max="41" width="4.140625" style="27" customWidth="1"/>
    <col min="42" max="42" width="3.7109375" style="27" customWidth="1"/>
    <col min="43" max="45" width="3.28515625" style="27" customWidth="1"/>
    <col min="46" max="46" width="3" style="27" customWidth="1"/>
    <col min="47" max="47" width="2.5703125" style="27" customWidth="1"/>
    <col min="48" max="48" width="3.140625" style="27" customWidth="1"/>
    <col min="49" max="49" width="2.85546875" style="27" customWidth="1"/>
    <col min="50" max="50" width="3.140625" style="27" customWidth="1"/>
    <col min="51" max="51" width="3" style="27" customWidth="1"/>
    <col min="52" max="53" width="3.28515625" style="27" customWidth="1"/>
    <col min="54" max="59" width="6" style="27" customWidth="1"/>
    <col min="60" max="16384" width="2.85546875" style="27"/>
  </cols>
  <sheetData>
    <row r="2" spans="1:255" ht="26.25" x14ac:dyDescent="0.2">
      <c r="B2" s="284" t="s">
        <v>71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</row>
    <row r="3" spans="1:255" ht="26.25" x14ac:dyDescent="0.2">
      <c r="B3" s="284" t="s">
        <v>1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</row>
    <row r="4" spans="1:255" ht="18" x14ac:dyDescent="0.2"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</row>
    <row r="5" spans="1:255" ht="18" x14ac:dyDescent="0.2">
      <c r="B5" s="28"/>
      <c r="C5" s="28"/>
      <c r="D5" s="28"/>
      <c r="E5" s="28"/>
      <c r="F5" s="28"/>
      <c r="G5" s="28"/>
      <c r="H5" s="28"/>
      <c r="I5" s="28"/>
      <c r="AG5" s="29"/>
      <c r="AH5" s="30"/>
      <c r="AK5" s="28"/>
      <c r="AL5" s="28"/>
      <c r="AM5" s="28"/>
      <c r="AN5" s="31"/>
      <c r="AO5" s="32"/>
      <c r="AS5" s="33"/>
      <c r="AT5" s="33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255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6"/>
      <c r="BI6" s="30"/>
      <c r="BJ6" s="30"/>
      <c r="BK6" s="30"/>
      <c r="BL6" s="30"/>
      <c r="BM6" s="30"/>
      <c r="BN6" s="30"/>
    </row>
    <row r="7" spans="1:255" ht="20.25" x14ac:dyDescent="0.2">
      <c r="A7" s="37"/>
      <c r="B7" s="37"/>
      <c r="C7" s="34"/>
      <c r="D7" s="34"/>
      <c r="F7" s="200" t="s">
        <v>72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1"/>
      <c r="R7" s="201"/>
      <c r="S7" s="201"/>
      <c r="T7" s="202"/>
      <c r="U7" s="202"/>
      <c r="V7" s="202"/>
      <c r="W7" s="200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4"/>
      <c r="AL7" s="34"/>
      <c r="AM7" s="34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4"/>
      <c r="BD7" s="34"/>
    </row>
    <row r="8" spans="1:255" ht="20.25" x14ac:dyDescent="0.2">
      <c r="A8" s="37"/>
      <c r="B8" s="37"/>
      <c r="C8" s="34"/>
      <c r="D8" s="34"/>
      <c r="F8" s="200" t="s">
        <v>111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1"/>
      <c r="R8" s="201"/>
      <c r="S8" s="201"/>
      <c r="T8" s="202"/>
      <c r="U8" s="202"/>
      <c r="V8" s="202"/>
      <c r="W8" s="200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4"/>
      <c r="AL8" s="34"/>
      <c r="AM8" s="34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4"/>
      <c r="BD8" s="34"/>
    </row>
    <row r="9" spans="1:255" ht="20.25" x14ac:dyDescent="0.2">
      <c r="A9" s="37"/>
      <c r="B9" s="37"/>
      <c r="C9" s="34"/>
      <c r="D9" s="34"/>
      <c r="F9" s="200" t="s">
        <v>112</v>
      </c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1"/>
      <c r="R9" s="201"/>
      <c r="S9" s="201"/>
      <c r="T9" s="202"/>
      <c r="U9" s="202"/>
      <c r="V9" s="202"/>
      <c r="W9" s="200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4"/>
      <c r="AL9" s="34"/>
      <c r="AM9" s="34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4"/>
      <c r="BD9" s="34"/>
    </row>
    <row r="10" spans="1:255" ht="18" x14ac:dyDescent="0.2">
      <c r="B10" s="28"/>
      <c r="C10" s="28"/>
      <c r="D10" s="28"/>
      <c r="E10" s="28"/>
      <c r="F10" s="28"/>
      <c r="G10" s="28"/>
      <c r="H10" s="28"/>
      <c r="I10" s="28"/>
      <c r="AG10" s="29"/>
      <c r="AH10" s="30"/>
      <c r="AK10" s="28"/>
      <c r="AL10" s="28"/>
      <c r="AM10" s="28"/>
      <c r="AN10" s="31"/>
      <c r="AO10" s="32"/>
      <c r="AS10" s="33"/>
      <c r="AT10" s="33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255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6"/>
      <c r="BI11" s="30"/>
      <c r="BJ11" s="30"/>
      <c r="BK11" s="30"/>
      <c r="BL11" s="30"/>
      <c r="BM11" s="30"/>
      <c r="BN11" s="30"/>
    </row>
    <row r="12" spans="1:255" ht="33.75" x14ac:dyDescent="0.25">
      <c r="B12" s="286" t="s">
        <v>173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38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ht="24.75" customHeight="1" x14ac:dyDescent="0.2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38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ht="20.25" x14ac:dyDescent="0.2">
      <c r="A14" s="181"/>
      <c r="B14" s="182"/>
      <c r="C14" s="182"/>
      <c r="D14" s="182"/>
      <c r="E14" s="182"/>
      <c r="F14" s="182"/>
      <c r="G14" s="182"/>
      <c r="H14" s="182"/>
      <c r="I14" s="287" t="s">
        <v>174</v>
      </c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183"/>
      <c r="AB14" s="183"/>
      <c r="AC14" s="183"/>
      <c r="AD14" s="183"/>
      <c r="AE14" s="183"/>
      <c r="AF14" s="183"/>
      <c r="AG14" s="184"/>
      <c r="AH14" s="183"/>
      <c r="AI14" s="185"/>
      <c r="AJ14" s="185"/>
      <c r="AK14" s="185"/>
      <c r="AL14" s="185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2"/>
      <c r="AY14" s="182"/>
      <c r="AZ14" s="181"/>
      <c r="BA14" s="186"/>
      <c r="BB14" s="181"/>
      <c r="BC14" s="181"/>
      <c r="BD14" s="181"/>
      <c r="BE14" s="181"/>
      <c r="BF14" s="181"/>
      <c r="BG14" s="181"/>
      <c r="BH14" s="39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ht="18" customHeight="1" x14ac:dyDescent="0.2">
      <c r="A15" s="181"/>
      <c r="B15" s="182"/>
      <c r="C15" s="182"/>
      <c r="D15" s="182"/>
      <c r="E15" s="182"/>
      <c r="F15" s="182"/>
      <c r="G15" s="182"/>
      <c r="H15" s="182"/>
      <c r="I15" s="287" t="s">
        <v>176</v>
      </c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183"/>
      <c r="AB15" s="183"/>
      <c r="AC15" s="183"/>
      <c r="AD15" s="183"/>
      <c r="AE15" s="183"/>
      <c r="AF15" s="183"/>
      <c r="AG15" s="184"/>
      <c r="AH15" s="183"/>
      <c r="AI15" s="185"/>
      <c r="AJ15" s="185"/>
      <c r="AK15" s="185"/>
      <c r="AL15" s="185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2"/>
      <c r="AY15" s="182"/>
      <c r="AZ15" s="181"/>
      <c r="BA15" s="186"/>
      <c r="BB15" s="181"/>
      <c r="BC15" s="181"/>
      <c r="BD15" s="181"/>
      <c r="BE15" s="181"/>
      <c r="BF15" s="181"/>
      <c r="BG15" s="181"/>
      <c r="BH15" s="28"/>
    </row>
    <row r="16" spans="1:255" ht="20.25" x14ac:dyDescent="0.2">
      <c r="A16" s="181"/>
      <c r="B16" s="182"/>
      <c r="C16" s="182"/>
      <c r="D16" s="182"/>
      <c r="E16" s="182"/>
      <c r="F16" s="182"/>
      <c r="G16" s="182"/>
      <c r="H16" s="182"/>
      <c r="I16" s="287" t="s">
        <v>177</v>
      </c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183"/>
      <c r="AB16" s="183"/>
      <c r="AC16" s="183"/>
      <c r="AD16" s="183"/>
      <c r="AE16" s="183"/>
      <c r="AF16" s="183"/>
      <c r="AG16" s="184"/>
      <c r="AH16" s="183"/>
      <c r="AI16" s="185"/>
      <c r="AJ16" s="185"/>
      <c r="AK16" s="185"/>
      <c r="AL16" s="185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2"/>
      <c r="AY16" s="182"/>
      <c r="AZ16" s="181"/>
      <c r="BA16" s="186"/>
      <c r="BB16" s="181"/>
      <c r="BC16" s="181"/>
      <c r="BD16" s="181"/>
      <c r="BE16" s="181"/>
      <c r="BF16" s="181"/>
      <c r="BG16" s="181"/>
      <c r="BH16" s="28"/>
    </row>
    <row r="17" spans="1:255" ht="14.25" customHeight="1" x14ac:dyDescent="0.2">
      <c r="A17" s="181"/>
      <c r="B17" s="182"/>
      <c r="C17" s="182"/>
      <c r="D17" s="182"/>
      <c r="E17" s="182"/>
      <c r="F17" s="182"/>
      <c r="G17" s="182"/>
      <c r="H17" s="182"/>
      <c r="I17" s="287" t="s">
        <v>113</v>
      </c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183"/>
      <c r="AB17" s="183"/>
      <c r="AC17" s="183"/>
      <c r="AD17" s="183"/>
      <c r="AE17" s="183"/>
      <c r="AF17" s="183"/>
      <c r="AG17" s="184"/>
      <c r="AH17" s="183"/>
      <c r="AI17" s="185"/>
      <c r="AJ17" s="185"/>
      <c r="AK17" s="185"/>
      <c r="AL17" s="185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2"/>
      <c r="AY17" s="182"/>
      <c r="AZ17" s="181"/>
      <c r="BA17" s="186"/>
      <c r="BB17" s="181"/>
      <c r="BC17" s="181"/>
      <c r="BD17" s="181"/>
      <c r="BE17" s="181"/>
      <c r="BF17" s="181"/>
      <c r="BG17" s="181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</row>
    <row r="18" spans="1:255" ht="15" customHeight="1" x14ac:dyDescent="0.2">
      <c r="A18" s="181"/>
      <c r="B18" s="182"/>
      <c r="C18" s="182"/>
      <c r="D18" s="182"/>
      <c r="E18" s="182"/>
      <c r="F18" s="182"/>
      <c r="G18" s="182"/>
      <c r="H18" s="182"/>
      <c r="I18" s="287" t="s">
        <v>165</v>
      </c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183"/>
      <c r="AB18" s="183"/>
      <c r="AC18" s="183"/>
      <c r="AD18" s="183"/>
      <c r="AE18" s="183"/>
      <c r="AF18" s="183"/>
      <c r="AG18" s="184"/>
      <c r="AH18" s="183"/>
      <c r="AI18" s="185"/>
      <c r="AJ18" s="185"/>
      <c r="AK18" s="185"/>
      <c r="AL18" s="185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2"/>
      <c r="AY18" s="182"/>
      <c r="AZ18" s="181"/>
      <c r="BA18" s="186"/>
      <c r="BB18" s="181"/>
      <c r="BC18" s="181"/>
      <c r="BD18" s="181"/>
      <c r="BE18" s="181"/>
      <c r="BF18" s="181"/>
      <c r="BG18" s="181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</row>
    <row r="19" spans="1:255" ht="27.75" customHeight="1" x14ac:dyDescent="0.2">
      <c r="A19" s="187"/>
      <c r="B19" s="188"/>
      <c r="C19" s="188"/>
      <c r="D19" s="188"/>
      <c r="E19" s="188"/>
      <c r="F19" s="188"/>
      <c r="G19" s="188"/>
      <c r="H19" s="188"/>
      <c r="I19" s="187"/>
      <c r="J19" s="188"/>
      <c r="K19" s="187"/>
      <c r="L19" s="187"/>
      <c r="M19" s="187"/>
      <c r="N19" s="187"/>
      <c r="O19" s="189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90"/>
      <c r="AB19" s="190"/>
      <c r="AC19" s="190"/>
      <c r="AD19" s="190"/>
      <c r="AE19" s="190"/>
      <c r="AF19" s="190"/>
      <c r="AG19" s="191"/>
      <c r="AH19" s="190"/>
      <c r="AI19" s="191"/>
      <c r="AJ19" s="191"/>
      <c r="AK19" s="191"/>
      <c r="AL19" s="191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8"/>
      <c r="AY19" s="188"/>
      <c r="AZ19" s="187"/>
      <c r="BA19" s="189"/>
      <c r="BB19" s="187"/>
      <c r="BC19" s="187"/>
      <c r="BD19" s="187"/>
      <c r="BE19" s="187"/>
      <c r="BF19" s="187"/>
      <c r="BG19" s="187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</row>
    <row r="20" spans="1:255" ht="32.25" customHeight="1" x14ac:dyDescent="0.2">
      <c r="A20" s="273" t="s">
        <v>166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5"/>
      <c r="BB20" s="276" t="s">
        <v>167</v>
      </c>
      <c r="BC20" s="277"/>
      <c r="BD20" s="277"/>
      <c r="BE20" s="277"/>
      <c r="BF20" s="277"/>
      <c r="BG20" s="278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</row>
    <row r="21" spans="1:255" ht="52.5" customHeight="1" x14ac:dyDescent="0.2">
      <c r="A21" s="43"/>
      <c r="B21" s="279" t="s">
        <v>73</v>
      </c>
      <c r="C21" s="280"/>
      <c r="D21" s="280"/>
      <c r="E21" s="281"/>
      <c r="F21" s="279" t="s">
        <v>74</v>
      </c>
      <c r="G21" s="280"/>
      <c r="H21" s="280"/>
      <c r="I21" s="280"/>
      <c r="J21" s="281"/>
      <c r="K21" s="279" t="s">
        <v>75</v>
      </c>
      <c r="L21" s="280"/>
      <c r="M21" s="280"/>
      <c r="N21" s="281"/>
      <c r="O21" s="279" t="s">
        <v>76</v>
      </c>
      <c r="P21" s="280"/>
      <c r="Q21" s="280"/>
      <c r="R21" s="280"/>
      <c r="S21" s="281"/>
      <c r="T21" s="279" t="s">
        <v>77</v>
      </c>
      <c r="U21" s="280"/>
      <c r="V21" s="280"/>
      <c r="W21" s="281"/>
      <c r="X21" s="279" t="s">
        <v>78</v>
      </c>
      <c r="Y21" s="280"/>
      <c r="Z21" s="280"/>
      <c r="AA21" s="281"/>
      <c r="AB21" s="279" t="s">
        <v>79</v>
      </c>
      <c r="AC21" s="280"/>
      <c r="AD21" s="280"/>
      <c r="AE21" s="280"/>
      <c r="AF21" s="223"/>
      <c r="AG21" s="279" t="s">
        <v>80</v>
      </c>
      <c r="AH21" s="280"/>
      <c r="AI21" s="280"/>
      <c r="AJ21" s="281"/>
      <c r="AK21" s="279" t="s">
        <v>81</v>
      </c>
      <c r="AL21" s="280"/>
      <c r="AM21" s="280"/>
      <c r="AN21" s="281"/>
      <c r="AO21" s="279" t="s">
        <v>82</v>
      </c>
      <c r="AP21" s="280"/>
      <c r="AQ21" s="280"/>
      <c r="AR21" s="280"/>
      <c r="AS21" s="281"/>
      <c r="AT21" s="279" t="s">
        <v>83</v>
      </c>
      <c r="AU21" s="280"/>
      <c r="AV21" s="280"/>
      <c r="AW21" s="281"/>
      <c r="AX21" s="279" t="s">
        <v>84</v>
      </c>
      <c r="AY21" s="280"/>
      <c r="AZ21" s="280"/>
      <c r="BA21" s="281"/>
      <c r="BB21" s="282" t="s">
        <v>168</v>
      </c>
      <c r="BC21" s="282" t="s">
        <v>169</v>
      </c>
      <c r="BD21" s="282" t="s">
        <v>170</v>
      </c>
      <c r="BE21" s="282" t="s">
        <v>171</v>
      </c>
      <c r="BF21" s="282" t="s">
        <v>85</v>
      </c>
      <c r="BG21" s="282" t="s">
        <v>172</v>
      </c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</row>
    <row r="22" spans="1:255" ht="33.75" customHeight="1" x14ac:dyDescent="0.2">
      <c r="A22" s="192"/>
      <c r="B22" s="193">
        <v>1</v>
      </c>
      <c r="C22" s="193">
        <v>2</v>
      </c>
      <c r="D22" s="193">
        <v>3</v>
      </c>
      <c r="E22" s="193">
        <v>4</v>
      </c>
      <c r="F22" s="193">
        <v>5</v>
      </c>
      <c r="G22" s="193">
        <v>6</v>
      </c>
      <c r="H22" s="193">
        <v>7</v>
      </c>
      <c r="I22" s="193">
        <v>8</v>
      </c>
      <c r="J22" s="193">
        <v>9</v>
      </c>
      <c r="K22" s="193">
        <v>10</v>
      </c>
      <c r="L22" s="193">
        <v>11</v>
      </c>
      <c r="M22" s="193">
        <v>12</v>
      </c>
      <c r="N22" s="193">
        <v>13</v>
      </c>
      <c r="O22" s="193">
        <v>14</v>
      </c>
      <c r="P22" s="193">
        <v>15</v>
      </c>
      <c r="Q22" s="193">
        <v>16</v>
      </c>
      <c r="R22" s="193">
        <v>17</v>
      </c>
      <c r="S22" s="193">
        <v>18</v>
      </c>
      <c r="T22" s="193">
        <v>19</v>
      </c>
      <c r="U22" s="193">
        <v>20</v>
      </c>
      <c r="V22" s="193">
        <v>21</v>
      </c>
      <c r="W22" s="193">
        <v>22</v>
      </c>
      <c r="X22" s="193">
        <v>23</v>
      </c>
      <c r="Y22" s="193">
        <v>24</v>
      </c>
      <c r="Z22" s="193">
        <v>25</v>
      </c>
      <c r="AA22" s="193">
        <v>26</v>
      </c>
      <c r="AB22" s="193">
        <v>27</v>
      </c>
      <c r="AC22" s="193">
        <v>28</v>
      </c>
      <c r="AD22" s="193">
        <v>29</v>
      </c>
      <c r="AE22" s="193">
        <v>30</v>
      </c>
      <c r="AF22" s="193">
        <v>31</v>
      </c>
      <c r="AG22" s="193">
        <v>32</v>
      </c>
      <c r="AH22" s="193">
        <v>33</v>
      </c>
      <c r="AI22" s="193">
        <v>34</v>
      </c>
      <c r="AJ22" s="193">
        <v>35</v>
      </c>
      <c r="AK22" s="193">
        <v>36</v>
      </c>
      <c r="AL22" s="193">
        <v>37</v>
      </c>
      <c r="AM22" s="193">
        <v>38</v>
      </c>
      <c r="AN22" s="193">
        <v>39</v>
      </c>
      <c r="AO22" s="193">
        <v>40</v>
      </c>
      <c r="AP22" s="193">
        <v>41</v>
      </c>
      <c r="AQ22" s="193">
        <v>42</v>
      </c>
      <c r="AR22" s="193">
        <v>43</v>
      </c>
      <c r="AS22" s="193">
        <v>44</v>
      </c>
      <c r="AT22" s="193">
        <v>45</v>
      </c>
      <c r="AU22" s="193">
        <v>46</v>
      </c>
      <c r="AV22" s="193">
        <v>47</v>
      </c>
      <c r="AW22" s="193">
        <v>48</v>
      </c>
      <c r="AX22" s="193">
        <v>49</v>
      </c>
      <c r="AY22" s="193">
        <v>50</v>
      </c>
      <c r="AZ22" s="193">
        <v>51</v>
      </c>
      <c r="BA22" s="194">
        <v>52</v>
      </c>
      <c r="BB22" s="283"/>
      <c r="BC22" s="283"/>
      <c r="BD22" s="283"/>
      <c r="BE22" s="283"/>
      <c r="BF22" s="283"/>
      <c r="BG22" s="283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</row>
    <row r="23" spans="1:255" ht="24.75" customHeight="1" x14ac:dyDescent="0.2">
      <c r="A23" s="140" t="s">
        <v>10</v>
      </c>
      <c r="B23" s="195" t="s">
        <v>178</v>
      </c>
      <c r="C23" s="195">
        <v>2</v>
      </c>
      <c r="D23" s="195">
        <v>3</v>
      </c>
      <c r="E23" s="195">
        <v>4</v>
      </c>
      <c r="F23" s="195">
        <v>5</v>
      </c>
      <c r="G23" s="195">
        <v>6</v>
      </c>
      <c r="H23" s="195">
        <v>7</v>
      </c>
      <c r="I23" s="195">
        <v>8</v>
      </c>
      <c r="J23" s="220" t="s">
        <v>179</v>
      </c>
      <c r="K23" s="195">
        <v>10</v>
      </c>
      <c r="L23" s="195">
        <v>11</v>
      </c>
      <c r="M23" s="195">
        <v>12</v>
      </c>
      <c r="N23" s="195">
        <v>13</v>
      </c>
      <c r="O23" s="195">
        <v>14</v>
      </c>
      <c r="P23" s="195">
        <v>15</v>
      </c>
      <c r="Q23" s="195">
        <v>16</v>
      </c>
      <c r="R23" s="195" t="s">
        <v>100</v>
      </c>
      <c r="S23" s="220" t="s">
        <v>180</v>
      </c>
      <c r="T23" s="195" t="s">
        <v>86</v>
      </c>
      <c r="U23" s="195" t="s">
        <v>86</v>
      </c>
      <c r="V23" s="140" t="s">
        <v>87</v>
      </c>
      <c r="W23" s="140" t="s">
        <v>87</v>
      </c>
      <c r="X23" s="195">
        <v>1</v>
      </c>
      <c r="Y23" s="195">
        <v>2</v>
      </c>
      <c r="Z23" s="195">
        <v>3</v>
      </c>
      <c r="AA23" s="195">
        <v>4</v>
      </c>
      <c r="AB23" s="195">
        <v>5</v>
      </c>
      <c r="AC23" s="195">
        <v>6</v>
      </c>
      <c r="AD23" s="195">
        <v>7</v>
      </c>
      <c r="AE23" s="195">
        <v>8</v>
      </c>
      <c r="AF23" s="220" t="s">
        <v>179</v>
      </c>
      <c r="AG23" s="195">
        <v>10</v>
      </c>
      <c r="AH23" s="195">
        <v>11</v>
      </c>
      <c r="AI23" s="195">
        <v>12</v>
      </c>
      <c r="AJ23" s="195">
        <v>13</v>
      </c>
      <c r="AK23" s="195">
        <v>14</v>
      </c>
      <c r="AL23" s="195">
        <v>15</v>
      </c>
      <c r="AM23" s="195">
        <v>16</v>
      </c>
      <c r="AN23" s="195" t="s">
        <v>100</v>
      </c>
      <c r="AO23" s="220" t="s">
        <v>180</v>
      </c>
      <c r="AP23" s="140" t="s">
        <v>87</v>
      </c>
      <c r="AQ23" s="140" t="s">
        <v>87</v>
      </c>
      <c r="AR23" s="195" t="s">
        <v>181</v>
      </c>
      <c r="AS23" s="195" t="s">
        <v>95</v>
      </c>
      <c r="AT23" s="195" t="s">
        <v>86</v>
      </c>
      <c r="AU23" s="195" t="s">
        <v>86</v>
      </c>
      <c r="AV23" s="195" t="s">
        <v>86</v>
      </c>
      <c r="AW23" s="195" t="s">
        <v>86</v>
      </c>
      <c r="AX23" s="195" t="s">
        <v>86</v>
      </c>
      <c r="AY23" s="195" t="s">
        <v>86</v>
      </c>
      <c r="AZ23" s="195" t="s">
        <v>86</v>
      </c>
      <c r="BA23" s="195" t="s">
        <v>86</v>
      </c>
      <c r="BB23" s="196">
        <v>34</v>
      </c>
      <c r="BC23" s="196">
        <v>6</v>
      </c>
      <c r="BD23" s="196">
        <v>2</v>
      </c>
      <c r="BE23" s="196"/>
      <c r="BF23" s="196">
        <v>10</v>
      </c>
      <c r="BG23" s="196">
        <v>52</v>
      </c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spans="1:255" ht="24.75" customHeight="1" x14ac:dyDescent="0.2">
      <c r="A24" s="140" t="s">
        <v>182</v>
      </c>
      <c r="B24" s="195">
        <v>1</v>
      </c>
      <c r="C24" s="195">
        <v>2</v>
      </c>
      <c r="D24" s="195">
        <v>3</v>
      </c>
      <c r="E24" s="195">
        <v>4</v>
      </c>
      <c r="F24" s="195">
        <v>5</v>
      </c>
      <c r="G24" s="195">
        <v>6</v>
      </c>
      <c r="H24" s="195">
        <v>7</v>
      </c>
      <c r="I24" s="195">
        <v>8</v>
      </c>
      <c r="J24" s="220" t="s">
        <v>179</v>
      </c>
      <c r="K24" s="195">
        <v>10</v>
      </c>
      <c r="L24" s="195">
        <v>11</v>
      </c>
      <c r="M24" s="195">
        <v>12</v>
      </c>
      <c r="N24" s="195">
        <v>13</v>
      </c>
      <c r="O24" s="195">
        <v>14</v>
      </c>
      <c r="P24" s="195">
        <v>15</v>
      </c>
      <c r="Q24" s="195">
        <v>16</v>
      </c>
      <c r="R24" s="195">
        <v>17</v>
      </c>
      <c r="S24" s="220" t="s">
        <v>180</v>
      </c>
      <c r="T24" s="195" t="s">
        <v>86</v>
      </c>
      <c r="U24" s="195" t="s">
        <v>86</v>
      </c>
      <c r="V24" s="140" t="s">
        <v>87</v>
      </c>
      <c r="W24" s="140" t="s">
        <v>87</v>
      </c>
      <c r="X24" s="195">
        <v>1</v>
      </c>
      <c r="Y24" s="195">
        <v>2</v>
      </c>
      <c r="Z24" s="195">
        <v>3</v>
      </c>
      <c r="AA24" s="195">
        <v>4</v>
      </c>
      <c r="AB24" s="195">
        <v>5</v>
      </c>
      <c r="AC24" s="195">
        <v>6</v>
      </c>
      <c r="AD24" s="195">
        <v>7</v>
      </c>
      <c r="AE24" s="195">
        <v>8</v>
      </c>
      <c r="AF24" s="220" t="s">
        <v>179</v>
      </c>
      <c r="AG24" s="195">
        <v>10</v>
      </c>
      <c r="AH24" s="195">
        <v>11</v>
      </c>
      <c r="AI24" s="195">
        <v>12</v>
      </c>
      <c r="AJ24" s="195">
        <v>13</v>
      </c>
      <c r="AK24" s="195">
        <v>14</v>
      </c>
      <c r="AL24" s="195">
        <v>15</v>
      </c>
      <c r="AM24" s="195">
        <v>16</v>
      </c>
      <c r="AN24" s="195" t="s">
        <v>100</v>
      </c>
      <c r="AO24" s="220" t="s">
        <v>180</v>
      </c>
      <c r="AP24" s="140" t="s">
        <v>87</v>
      </c>
      <c r="AQ24" s="140" t="s">
        <v>87</v>
      </c>
      <c r="AR24" s="195" t="s">
        <v>181</v>
      </c>
      <c r="AS24" s="195" t="s">
        <v>95</v>
      </c>
      <c r="AT24" s="195" t="s">
        <v>86</v>
      </c>
      <c r="AU24" s="195" t="s">
        <v>86</v>
      </c>
      <c r="AV24" s="195" t="s">
        <v>86</v>
      </c>
      <c r="AW24" s="195" t="s">
        <v>86</v>
      </c>
      <c r="AX24" s="195" t="s">
        <v>86</v>
      </c>
      <c r="AY24" s="195" t="s">
        <v>86</v>
      </c>
      <c r="AZ24" s="195" t="s">
        <v>86</v>
      </c>
      <c r="BA24" s="195" t="s">
        <v>86</v>
      </c>
      <c r="BB24" s="196">
        <v>35</v>
      </c>
      <c r="BC24" s="196">
        <v>6</v>
      </c>
      <c r="BD24" s="196">
        <v>1</v>
      </c>
      <c r="BE24" s="196"/>
      <c r="BF24" s="196">
        <v>10</v>
      </c>
      <c r="BG24" s="196">
        <v>52</v>
      </c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</row>
    <row r="25" spans="1:255" ht="24.75" customHeight="1" x14ac:dyDescent="0.2">
      <c r="A25" s="140" t="s">
        <v>183</v>
      </c>
      <c r="B25" s="195">
        <v>1</v>
      </c>
      <c r="C25" s="195">
        <v>2</v>
      </c>
      <c r="D25" s="195">
        <v>3</v>
      </c>
      <c r="E25" s="195">
        <v>4</v>
      </c>
      <c r="F25" s="195">
        <v>5</v>
      </c>
      <c r="G25" s="195">
        <v>6</v>
      </c>
      <c r="H25" s="195">
        <v>7</v>
      </c>
      <c r="I25" s="195">
        <v>8</v>
      </c>
      <c r="J25" s="220" t="s">
        <v>179</v>
      </c>
      <c r="K25" s="195">
        <v>10</v>
      </c>
      <c r="L25" s="195">
        <v>11</v>
      </c>
      <c r="M25" s="195">
        <v>12</v>
      </c>
      <c r="N25" s="195">
        <v>13</v>
      </c>
      <c r="O25" s="195">
        <v>14</v>
      </c>
      <c r="P25" s="195">
        <v>15</v>
      </c>
      <c r="Q25" s="195">
        <v>16</v>
      </c>
      <c r="R25" s="195">
        <v>17</v>
      </c>
      <c r="S25" s="220" t="s">
        <v>180</v>
      </c>
      <c r="T25" s="195" t="s">
        <v>86</v>
      </c>
      <c r="U25" s="195" t="s">
        <v>86</v>
      </c>
      <c r="V25" s="140" t="s">
        <v>87</v>
      </c>
      <c r="W25" s="140" t="s">
        <v>87</v>
      </c>
      <c r="X25" s="195">
        <v>1</v>
      </c>
      <c r="Y25" s="195">
        <v>2</v>
      </c>
      <c r="Z25" s="195">
        <v>3</v>
      </c>
      <c r="AA25" s="195">
        <v>4</v>
      </c>
      <c r="AB25" s="195">
        <v>5</v>
      </c>
      <c r="AC25" s="195">
        <v>6</v>
      </c>
      <c r="AD25" s="195">
        <v>7</v>
      </c>
      <c r="AE25" s="195">
        <v>8</v>
      </c>
      <c r="AF25" s="220" t="s">
        <v>179</v>
      </c>
      <c r="AG25" s="195">
        <v>10</v>
      </c>
      <c r="AH25" s="195">
        <v>11</v>
      </c>
      <c r="AI25" s="195">
        <v>12</v>
      </c>
      <c r="AJ25" s="195">
        <v>13</v>
      </c>
      <c r="AK25" s="195">
        <v>14</v>
      </c>
      <c r="AL25" s="195">
        <v>15</v>
      </c>
      <c r="AM25" s="195">
        <v>16</v>
      </c>
      <c r="AN25" s="195" t="s">
        <v>100</v>
      </c>
      <c r="AO25" s="220" t="s">
        <v>180</v>
      </c>
      <c r="AP25" s="140" t="s">
        <v>87</v>
      </c>
      <c r="AQ25" s="140" t="s">
        <v>87</v>
      </c>
      <c r="AR25" s="195" t="s">
        <v>181</v>
      </c>
      <c r="AS25" s="195" t="s">
        <v>95</v>
      </c>
      <c r="AT25" s="195" t="s">
        <v>86</v>
      </c>
      <c r="AU25" s="195" t="s">
        <v>86</v>
      </c>
      <c r="AV25" s="195" t="s">
        <v>86</v>
      </c>
      <c r="AW25" s="195" t="s">
        <v>86</v>
      </c>
      <c r="AX25" s="195" t="s">
        <v>86</v>
      </c>
      <c r="AY25" s="195" t="s">
        <v>86</v>
      </c>
      <c r="AZ25" s="195" t="s">
        <v>86</v>
      </c>
      <c r="BA25" s="195" t="s">
        <v>86</v>
      </c>
      <c r="BB25" s="196">
        <v>35</v>
      </c>
      <c r="BC25" s="196">
        <v>6</v>
      </c>
      <c r="BD25" s="196">
        <v>1</v>
      </c>
      <c r="BE25" s="196"/>
      <c r="BF25" s="196">
        <v>10</v>
      </c>
      <c r="BG25" s="196">
        <v>52</v>
      </c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</row>
    <row r="26" spans="1:255" ht="24.75" customHeight="1" x14ac:dyDescent="0.2">
      <c r="A26" s="140" t="s">
        <v>184</v>
      </c>
      <c r="B26" s="195">
        <v>1</v>
      </c>
      <c r="C26" s="195">
        <v>2</v>
      </c>
      <c r="D26" s="195">
        <v>3</v>
      </c>
      <c r="E26" s="195">
        <v>4</v>
      </c>
      <c r="F26" s="195">
        <v>5</v>
      </c>
      <c r="G26" s="195">
        <v>6</v>
      </c>
      <c r="H26" s="195">
        <v>7</v>
      </c>
      <c r="I26" s="195">
        <v>8</v>
      </c>
      <c r="J26" s="220" t="s">
        <v>179</v>
      </c>
      <c r="K26" s="195">
        <v>10</v>
      </c>
      <c r="L26" s="195">
        <v>11</v>
      </c>
      <c r="M26" s="195">
        <v>12</v>
      </c>
      <c r="N26" s="195">
        <v>13</v>
      </c>
      <c r="O26" s="195">
        <v>14</v>
      </c>
      <c r="P26" s="195">
        <v>15</v>
      </c>
      <c r="Q26" s="195">
        <v>16</v>
      </c>
      <c r="R26" s="195" t="s">
        <v>100</v>
      </c>
      <c r="S26" s="220" t="s">
        <v>180</v>
      </c>
      <c r="T26" s="195" t="s">
        <v>86</v>
      </c>
      <c r="U26" s="195" t="s">
        <v>86</v>
      </c>
      <c r="V26" s="140" t="s">
        <v>87</v>
      </c>
      <c r="W26" s="140" t="s">
        <v>87</v>
      </c>
      <c r="X26" s="195">
        <v>1</v>
      </c>
      <c r="Y26" s="195">
        <v>2</v>
      </c>
      <c r="Z26" s="195">
        <v>3</v>
      </c>
      <c r="AA26" s="195">
        <v>4</v>
      </c>
      <c r="AB26" s="195">
        <v>5</v>
      </c>
      <c r="AC26" s="195">
        <v>6</v>
      </c>
      <c r="AD26" s="195">
        <v>7</v>
      </c>
      <c r="AE26" s="195">
        <v>8</v>
      </c>
      <c r="AF26" s="220" t="s">
        <v>179</v>
      </c>
      <c r="AG26" s="195">
        <v>10</v>
      </c>
      <c r="AH26" s="195">
        <v>11</v>
      </c>
      <c r="AI26" s="195">
        <v>12</v>
      </c>
      <c r="AJ26" s="195">
        <v>13</v>
      </c>
      <c r="AK26" s="195">
        <v>14</v>
      </c>
      <c r="AL26" s="195">
        <v>15</v>
      </c>
      <c r="AM26" s="195">
        <v>16</v>
      </c>
      <c r="AN26" s="195" t="s">
        <v>100</v>
      </c>
      <c r="AO26" s="220" t="s">
        <v>180</v>
      </c>
      <c r="AP26" s="140" t="s">
        <v>87</v>
      </c>
      <c r="AQ26" s="140" t="s">
        <v>87</v>
      </c>
      <c r="AR26" s="195" t="s">
        <v>181</v>
      </c>
      <c r="AS26" s="195" t="s">
        <v>95</v>
      </c>
      <c r="AT26" s="195" t="s">
        <v>86</v>
      </c>
      <c r="AU26" s="195" t="s">
        <v>86</v>
      </c>
      <c r="AV26" s="195" t="s">
        <v>86</v>
      </c>
      <c r="AW26" s="195" t="s">
        <v>86</v>
      </c>
      <c r="AX26" s="195" t="s">
        <v>86</v>
      </c>
      <c r="AY26" s="195" t="s">
        <v>86</v>
      </c>
      <c r="AZ26" s="195" t="s">
        <v>86</v>
      </c>
      <c r="BA26" s="195" t="s">
        <v>86</v>
      </c>
      <c r="BB26" s="196">
        <v>34</v>
      </c>
      <c r="BC26" s="196">
        <v>6</v>
      </c>
      <c r="BD26" s="196">
        <v>2</v>
      </c>
      <c r="BE26" s="196"/>
      <c r="BF26" s="196">
        <v>10</v>
      </c>
      <c r="BG26" s="196">
        <v>52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</row>
    <row r="27" spans="1:255" ht="24.75" customHeight="1" x14ac:dyDescent="0.2">
      <c r="A27" s="140" t="s">
        <v>185</v>
      </c>
      <c r="B27" s="195">
        <v>1</v>
      </c>
      <c r="C27" s="195">
        <v>2</v>
      </c>
      <c r="D27" s="195">
        <v>3</v>
      </c>
      <c r="E27" s="195">
        <v>4</v>
      </c>
      <c r="F27" s="195">
        <v>5</v>
      </c>
      <c r="G27" s="195">
        <v>6</v>
      </c>
      <c r="H27" s="195">
        <v>7</v>
      </c>
      <c r="I27" s="195">
        <v>8</v>
      </c>
      <c r="J27" s="220" t="s">
        <v>179</v>
      </c>
      <c r="K27" s="195">
        <v>10</v>
      </c>
      <c r="L27" s="195">
        <v>11</v>
      </c>
      <c r="M27" s="195">
        <v>12</v>
      </c>
      <c r="N27" s="195">
        <v>13</v>
      </c>
      <c r="O27" s="195">
        <v>14</v>
      </c>
      <c r="P27" s="195">
        <v>15</v>
      </c>
      <c r="Q27" s="195">
        <v>16</v>
      </c>
      <c r="R27" s="195">
        <v>17</v>
      </c>
      <c r="S27" s="220" t="s">
        <v>180</v>
      </c>
      <c r="T27" s="195" t="s">
        <v>86</v>
      </c>
      <c r="U27" s="195" t="s">
        <v>86</v>
      </c>
      <c r="V27" s="140" t="s">
        <v>87</v>
      </c>
      <c r="W27" s="140" t="s">
        <v>87</v>
      </c>
      <c r="X27" s="195">
        <v>1</v>
      </c>
      <c r="Y27" s="195">
        <v>2</v>
      </c>
      <c r="Z27" s="195">
        <v>3</v>
      </c>
      <c r="AA27" s="195">
        <v>4</v>
      </c>
      <c r="AB27" s="220" t="s">
        <v>186</v>
      </c>
      <c r="AC27" s="195">
        <v>6</v>
      </c>
      <c r="AD27" s="195">
        <v>7</v>
      </c>
      <c r="AE27" s="195">
        <v>8</v>
      </c>
      <c r="AF27" s="195">
        <v>9</v>
      </c>
      <c r="AG27" s="220" t="s">
        <v>187</v>
      </c>
      <c r="AH27" s="195" t="s">
        <v>100</v>
      </c>
      <c r="AI27" s="195" t="s">
        <v>100</v>
      </c>
      <c r="AJ27" s="195" t="s">
        <v>100</v>
      </c>
      <c r="AK27" s="195" t="s">
        <v>100</v>
      </c>
      <c r="AL27" s="195" t="s">
        <v>100</v>
      </c>
      <c r="AM27" s="195" t="s">
        <v>100</v>
      </c>
      <c r="AN27" s="140" t="s">
        <v>87</v>
      </c>
      <c r="AO27" s="140" t="s">
        <v>87</v>
      </c>
      <c r="AP27" s="195" t="s">
        <v>97</v>
      </c>
      <c r="AQ27" s="195" t="s">
        <v>88</v>
      </c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6">
        <v>28</v>
      </c>
      <c r="BC27" s="196">
        <v>4</v>
      </c>
      <c r="BD27" s="196">
        <v>6</v>
      </c>
      <c r="BE27" s="221">
        <v>2</v>
      </c>
      <c r="BF27" s="196">
        <v>2</v>
      </c>
      <c r="BG27" s="196">
        <v>42</v>
      </c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</row>
    <row r="28" spans="1:255" ht="15.75" x14ac:dyDescent="0.2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197">
        <f>SUM(BB23:BB27)</f>
        <v>166</v>
      </c>
      <c r="BC28" s="198">
        <f>SUM(BC23:BC27)</f>
        <v>28</v>
      </c>
      <c r="BD28" s="198">
        <f>SUM(BD23:BD27)</f>
        <v>12</v>
      </c>
      <c r="BE28" s="198">
        <f>SUM(BE23:BE27)</f>
        <v>2</v>
      </c>
      <c r="BF28" s="198">
        <f>SUM(BF23:BF27)</f>
        <v>42</v>
      </c>
      <c r="BG28" s="198">
        <v>250</v>
      </c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</row>
    <row r="29" spans="1:255" ht="20.25" x14ac:dyDescent="0.2">
      <c r="A29" s="288" t="s">
        <v>89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46"/>
      <c r="BC29" s="46"/>
      <c r="BD29" s="46"/>
      <c r="BE29" s="46"/>
      <c r="BF29" s="46"/>
      <c r="BG29" s="46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</row>
    <row r="30" spans="1:255" ht="16.5" thickBot="1" x14ac:dyDescent="0.25">
      <c r="A30" s="47"/>
      <c r="B30" s="47"/>
      <c r="C30" s="47"/>
      <c r="D30" s="47"/>
      <c r="E30" s="199"/>
      <c r="F30" s="199"/>
      <c r="G30" s="199"/>
      <c r="H30" s="199"/>
      <c r="I30" s="47"/>
      <c r="J30" s="47"/>
      <c r="K30" s="47"/>
      <c r="L30" s="47"/>
      <c r="M30" s="47"/>
      <c r="N30" s="199"/>
      <c r="O30" s="199"/>
      <c r="P30" s="199"/>
      <c r="Q30" s="199"/>
      <c r="R30" s="199"/>
      <c r="S30" s="199"/>
      <c r="T30" s="199"/>
      <c r="U30" s="199"/>
      <c r="V30" s="47"/>
      <c r="W30" s="47"/>
      <c r="X30" s="47"/>
      <c r="Y30" s="47"/>
      <c r="Z30" s="47"/>
      <c r="AA30" s="199"/>
      <c r="AB30" s="199"/>
      <c r="AC30" s="199"/>
      <c r="AD30" s="199"/>
      <c r="AE30" s="199"/>
      <c r="AF30" s="199"/>
      <c r="AG30" s="199"/>
      <c r="AH30" s="199"/>
      <c r="AI30" s="199"/>
      <c r="AJ30" s="47"/>
      <c r="AK30" s="47"/>
      <c r="AL30" s="47"/>
      <c r="AM30" s="199"/>
      <c r="AN30" s="199"/>
      <c r="AO30" s="199"/>
      <c r="AP30" s="199"/>
      <c r="AQ30" s="199"/>
      <c r="AR30" s="199"/>
      <c r="AS30" s="199"/>
      <c r="AT30" s="47"/>
      <c r="AU30" s="47"/>
      <c r="AV30" s="47"/>
      <c r="AW30" s="47"/>
      <c r="AX30" s="47"/>
      <c r="AY30" s="47"/>
      <c r="AZ30" s="47"/>
      <c r="BA30" s="47"/>
      <c r="BB30" s="46"/>
      <c r="BC30" s="46"/>
      <c r="BD30" s="46"/>
      <c r="BE30" s="46"/>
      <c r="BF30" s="46"/>
      <c r="BG30" s="46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ht="15.75" thickBot="1" x14ac:dyDescent="0.3">
      <c r="A31" s="48"/>
      <c r="B31" s="48"/>
      <c r="C31" s="203" t="s">
        <v>90</v>
      </c>
      <c r="D31" s="204" t="s">
        <v>91</v>
      </c>
      <c r="E31" s="205" t="s">
        <v>92</v>
      </c>
      <c r="F31" s="205"/>
      <c r="G31" s="205"/>
      <c r="H31" s="205"/>
      <c r="I31" s="205"/>
      <c r="J31" s="206"/>
      <c r="K31" s="205"/>
      <c r="P31" s="203" t="s">
        <v>93</v>
      </c>
      <c r="Q31" s="204" t="s">
        <v>91</v>
      </c>
      <c r="R31" s="42" t="s">
        <v>94</v>
      </c>
      <c r="S31" s="205"/>
      <c r="T31" s="205"/>
      <c r="U31" s="207"/>
      <c r="V31" s="205"/>
      <c r="W31" s="205"/>
      <c r="X31" s="205"/>
      <c r="Y31" s="205"/>
      <c r="Z31" s="205"/>
      <c r="AA31" s="205"/>
      <c r="AD31" s="203" t="s">
        <v>95</v>
      </c>
      <c r="AE31" s="204" t="s">
        <v>91</v>
      </c>
      <c r="AF31" s="205" t="s">
        <v>96</v>
      </c>
      <c r="AG31" s="205"/>
      <c r="AH31" s="207"/>
      <c r="AI31" s="205"/>
      <c r="AJ31" s="205"/>
      <c r="AK31" s="205"/>
      <c r="AL31" s="205"/>
      <c r="AM31" s="205"/>
      <c r="AN31" s="205"/>
      <c r="AP31" s="208" t="s">
        <v>97</v>
      </c>
      <c r="AQ31" s="204" t="s">
        <v>91</v>
      </c>
      <c r="AR31" s="205" t="s">
        <v>98</v>
      </c>
      <c r="AS31" s="205"/>
      <c r="AT31" s="205"/>
      <c r="AU31" s="205"/>
      <c r="AV31" s="205"/>
      <c r="AW31" s="205"/>
      <c r="AX31" s="205"/>
      <c r="AY31" s="42"/>
      <c r="AZ31" s="209"/>
      <c r="BA31" s="48"/>
      <c r="BB31" s="48"/>
      <c r="BC31" s="48"/>
      <c r="BD31" s="48"/>
      <c r="BE31" s="48"/>
      <c r="BF31" s="48"/>
      <c r="BG31" s="50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</row>
    <row r="32" spans="1:255" ht="15.75" thickBot="1" x14ac:dyDescent="0.25">
      <c r="A32" s="48"/>
      <c r="B32" s="48"/>
      <c r="C32" s="210"/>
      <c r="D32" s="211"/>
      <c r="E32" s="204"/>
      <c r="F32" s="205"/>
      <c r="G32" s="205"/>
      <c r="H32" s="205"/>
      <c r="I32" s="205"/>
      <c r="J32" s="205"/>
      <c r="K32" s="205"/>
      <c r="P32" s="211"/>
      <c r="Q32" s="211"/>
      <c r="R32" s="205"/>
      <c r="S32" s="205"/>
      <c r="T32" s="205"/>
      <c r="U32" s="205"/>
      <c r="V32" s="205"/>
      <c r="W32" s="205"/>
      <c r="X32" s="205"/>
      <c r="Y32" s="206"/>
      <c r="Z32" s="206"/>
      <c r="AA32" s="205"/>
      <c r="AD32" s="205"/>
      <c r="AE32" s="205"/>
      <c r="AF32" s="205"/>
      <c r="AG32" s="205"/>
      <c r="AH32" s="205"/>
      <c r="AI32" s="207"/>
      <c r="AJ32" s="205"/>
      <c r="AK32" s="205"/>
      <c r="AL32" s="205"/>
      <c r="AM32" s="205"/>
      <c r="AN32" s="205"/>
      <c r="AP32" s="212"/>
      <c r="AQ32" s="205"/>
      <c r="AR32" s="205"/>
      <c r="AS32" s="205"/>
      <c r="AT32" s="205"/>
      <c r="AU32" s="205"/>
      <c r="AV32" s="205"/>
      <c r="AW32" s="205"/>
      <c r="AX32" s="205"/>
      <c r="AY32" s="213"/>
      <c r="AZ32" s="205"/>
      <c r="BA32" s="48"/>
      <c r="BB32" s="48"/>
      <c r="BC32" s="49"/>
      <c r="BD32" s="48"/>
      <c r="BE32" s="48"/>
      <c r="BF32" s="48"/>
      <c r="BG32" s="50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</row>
    <row r="33" spans="1:255" ht="15.75" thickBot="1" x14ac:dyDescent="0.3">
      <c r="A33" s="48"/>
      <c r="B33" s="48"/>
      <c r="C33" s="214" t="s">
        <v>87</v>
      </c>
      <c r="D33" s="204" t="s">
        <v>91</v>
      </c>
      <c r="E33" s="205" t="s">
        <v>99</v>
      </c>
      <c r="F33" s="205"/>
      <c r="G33" s="205"/>
      <c r="H33" s="205"/>
      <c r="I33" s="205"/>
      <c r="J33" s="206"/>
      <c r="K33" s="205"/>
      <c r="P33" s="203" t="s">
        <v>100</v>
      </c>
      <c r="Q33" s="204" t="s">
        <v>91</v>
      </c>
      <c r="R33" s="42" t="s">
        <v>101</v>
      </c>
      <c r="S33" s="205"/>
      <c r="T33" s="205"/>
      <c r="U33" s="207"/>
      <c r="V33" s="205"/>
      <c r="W33" s="205"/>
      <c r="X33" s="205"/>
      <c r="Y33" s="205"/>
      <c r="Z33" s="205"/>
      <c r="AA33" s="205"/>
      <c r="AD33" s="215" t="s">
        <v>102</v>
      </c>
      <c r="AE33" s="204" t="s">
        <v>91</v>
      </c>
      <c r="AF33" s="205" t="s">
        <v>103</v>
      </c>
      <c r="AG33" s="205"/>
      <c r="AH33" s="207"/>
      <c r="AI33" s="205"/>
      <c r="AJ33" s="205"/>
      <c r="AK33" s="205"/>
      <c r="AL33" s="205"/>
      <c r="AM33" s="205"/>
      <c r="AN33" s="205"/>
      <c r="AP33" s="208" t="s">
        <v>88</v>
      </c>
      <c r="AQ33" s="204" t="s">
        <v>91</v>
      </c>
      <c r="AR33" s="205" t="s">
        <v>104</v>
      </c>
      <c r="AS33" s="205"/>
      <c r="AT33" s="205"/>
      <c r="AU33" s="205"/>
      <c r="AV33" s="205"/>
      <c r="AW33" s="205"/>
      <c r="AX33" s="205"/>
      <c r="AY33" s="42"/>
      <c r="AZ33" s="42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ht="15.75" thickBot="1" x14ac:dyDescent="0.25">
      <c r="A34" s="48"/>
      <c r="B34" s="48"/>
      <c r="C34" s="216"/>
      <c r="D34" s="204"/>
      <c r="E34" s="205"/>
      <c r="F34" s="205"/>
      <c r="G34" s="205"/>
      <c r="H34" s="205"/>
      <c r="I34" s="205"/>
      <c r="J34" s="205"/>
      <c r="K34" s="205"/>
      <c r="P34" s="216"/>
      <c r="Q34" s="216"/>
      <c r="R34" s="204"/>
      <c r="S34" s="205"/>
      <c r="T34" s="205"/>
      <c r="U34" s="205"/>
      <c r="V34" s="205"/>
      <c r="W34" s="205"/>
      <c r="X34" s="205"/>
      <c r="Y34" s="205"/>
      <c r="Z34" s="205"/>
      <c r="AA34" s="205"/>
      <c r="AC34" s="205"/>
      <c r="AD34" s="205"/>
      <c r="AE34" s="205"/>
      <c r="AF34" s="205"/>
      <c r="AG34" s="207"/>
      <c r="AH34" s="205"/>
      <c r="AI34" s="205"/>
      <c r="AJ34" s="205"/>
      <c r="AK34" s="217"/>
      <c r="AL34" s="205"/>
      <c r="AM34" s="205"/>
      <c r="AN34" s="205"/>
      <c r="AO34" s="204"/>
      <c r="AP34" s="205"/>
      <c r="AQ34" s="205"/>
      <c r="AR34" s="205"/>
      <c r="AS34" s="205"/>
      <c r="AT34" s="205"/>
      <c r="AU34" s="205"/>
      <c r="AV34" s="48"/>
      <c r="AW34" s="48"/>
      <c r="AX34" s="48"/>
      <c r="AY34" s="48"/>
      <c r="AZ34" s="51"/>
      <c r="BA34" s="48"/>
      <c r="BB34" s="48"/>
      <c r="BC34" s="48"/>
      <c r="BD34" s="48"/>
      <c r="BE34" s="48"/>
      <c r="BF34" s="48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ht="15.75" thickBot="1" x14ac:dyDescent="0.25">
      <c r="A35" s="48"/>
      <c r="B35" s="48"/>
      <c r="C35" s="215" t="s">
        <v>86</v>
      </c>
      <c r="D35" s="204" t="s">
        <v>91</v>
      </c>
      <c r="E35" s="205" t="s">
        <v>85</v>
      </c>
      <c r="F35" s="205"/>
      <c r="G35" s="205"/>
      <c r="H35" s="205"/>
      <c r="I35" s="205"/>
      <c r="J35" s="206"/>
      <c r="K35" s="205"/>
      <c r="P35" s="203" t="s">
        <v>105</v>
      </c>
      <c r="Q35" s="204" t="s">
        <v>91</v>
      </c>
      <c r="R35" s="42" t="s">
        <v>106</v>
      </c>
      <c r="S35" s="205"/>
      <c r="T35" s="205"/>
      <c r="U35" s="207"/>
      <c r="V35" s="205"/>
      <c r="W35" s="205"/>
      <c r="X35" s="205"/>
      <c r="Y35" s="205"/>
      <c r="Z35" s="205"/>
      <c r="AA35" s="205"/>
      <c r="AC35" s="42"/>
      <c r="AD35" s="42"/>
      <c r="AE35" s="42"/>
      <c r="AF35" s="205"/>
      <c r="AG35" s="205"/>
      <c r="AH35" s="205"/>
      <c r="AI35" s="205"/>
      <c r="AJ35" s="205"/>
      <c r="AK35" s="42"/>
      <c r="AL35" s="204"/>
      <c r="AM35" s="42"/>
      <c r="AN35" s="205"/>
      <c r="AO35" s="205"/>
      <c r="AP35" s="205"/>
      <c r="AQ35" s="205"/>
      <c r="AR35" s="205"/>
      <c r="AS35" s="205"/>
      <c r="AT35" s="42"/>
      <c r="AU35" s="209"/>
      <c r="AV35" s="52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ht="15.75" thickBot="1" x14ac:dyDescent="0.25">
      <c r="A36" s="35"/>
      <c r="B36" s="35"/>
      <c r="C36" s="218"/>
      <c r="D36" s="218"/>
      <c r="E36" s="218"/>
      <c r="F36" s="218"/>
      <c r="G36" s="218"/>
      <c r="H36" s="218"/>
      <c r="I36" s="218"/>
      <c r="J36" s="218"/>
      <c r="K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ht="15.75" thickBot="1" x14ac:dyDescent="0.25">
      <c r="A37" s="48"/>
      <c r="B37" s="48"/>
      <c r="C37" s="215" t="s">
        <v>86</v>
      </c>
      <c r="D37" s="204" t="s">
        <v>91</v>
      </c>
      <c r="E37" s="205" t="s">
        <v>85</v>
      </c>
      <c r="F37" s="205"/>
      <c r="G37" s="205"/>
      <c r="H37" s="205"/>
      <c r="I37" s="205"/>
      <c r="J37" s="206"/>
      <c r="K37" s="205"/>
      <c r="P37" s="203" t="s">
        <v>105</v>
      </c>
      <c r="Q37" s="204" t="s">
        <v>91</v>
      </c>
      <c r="R37" s="42" t="s">
        <v>106</v>
      </c>
      <c r="S37" s="205"/>
      <c r="T37" s="205"/>
      <c r="U37" s="207"/>
      <c r="V37" s="205"/>
      <c r="W37" s="205"/>
      <c r="X37" s="205"/>
      <c r="Y37" s="205"/>
      <c r="Z37" s="205"/>
      <c r="AA37" s="205"/>
      <c r="AC37" s="42"/>
      <c r="AD37" s="42"/>
      <c r="AE37" s="42"/>
      <c r="AF37" s="205"/>
      <c r="AG37" s="205"/>
      <c r="AH37" s="205"/>
      <c r="AI37" s="205"/>
      <c r="AJ37" s="205"/>
      <c r="AK37" s="42"/>
      <c r="AL37" s="204"/>
      <c r="AM37" s="42"/>
      <c r="AN37" s="205"/>
      <c r="AO37" s="205"/>
      <c r="AP37" s="205"/>
      <c r="AQ37" s="205"/>
      <c r="AR37" s="205"/>
      <c r="AS37" s="205"/>
      <c r="AT37" s="42"/>
      <c r="AU37" s="209"/>
      <c r="AV37" s="52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6"/>
      <c r="BI38" s="30"/>
      <c r="BJ38" s="30"/>
      <c r="BK38" s="30"/>
      <c r="BL38" s="30"/>
      <c r="BM38" s="30"/>
      <c r="BN38" s="30"/>
    </row>
    <row r="39" spans="1:255" ht="18.75" x14ac:dyDescent="0.2">
      <c r="A39" s="41"/>
      <c r="B39" s="54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53"/>
    </row>
    <row r="40" spans="1:255" ht="18.75" x14ac:dyDescent="0.2">
      <c r="A40" s="35"/>
      <c r="B40" s="5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6"/>
      <c r="BD40" s="30"/>
      <c r="BE40" s="30"/>
      <c r="BF40" s="30"/>
      <c r="BG40" s="30"/>
      <c r="BH40" s="30"/>
      <c r="BI40" s="30"/>
    </row>
    <row r="41" spans="1:25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53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</row>
    <row r="42" spans="1:25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53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</row>
    <row r="43" spans="1:25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53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</row>
    <row r="44" spans="1:255" ht="18.75" x14ac:dyDescent="0.2">
      <c r="A44" s="41"/>
      <c r="B44" s="54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53"/>
    </row>
    <row r="45" spans="1:255" ht="18.75" x14ac:dyDescent="0.2">
      <c r="A45" s="35"/>
      <c r="B45" s="5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6"/>
      <c r="BD45" s="30"/>
      <c r="BE45" s="30"/>
      <c r="BF45" s="30"/>
      <c r="BG45" s="30"/>
      <c r="BH45" s="30"/>
      <c r="BI45" s="30"/>
    </row>
    <row r="46" spans="1:25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53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</row>
    <row r="47" spans="1:25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</row>
    <row r="48" spans="1:25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</row>
    <row r="49" spans="1:60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</row>
    <row r="50" spans="1:60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</row>
    <row r="51" spans="1:60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</row>
    <row r="52" spans="1:60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</row>
    <row r="53" spans="1:60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</row>
    <row r="54" spans="1:60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</row>
    <row r="55" spans="1:60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</row>
    <row r="56" spans="1:60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</row>
    <row r="57" spans="1:60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</row>
    <row r="58" spans="1:60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</row>
    <row r="59" spans="1:60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</row>
    <row r="60" spans="1:60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</row>
    <row r="61" spans="1:60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</row>
    <row r="62" spans="1:60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</row>
    <row r="63" spans="1:60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</row>
    <row r="64" spans="1:60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</row>
    <row r="65" spans="1:60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</row>
    <row r="66" spans="1:60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</row>
    <row r="67" spans="1:60" x14ac:dyDescent="0.2">
      <c r="BH67" s="30"/>
    </row>
    <row r="68" spans="1:60" x14ac:dyDescent="0.2">
      <c r="BH68" s="30"/>
    </row>
    <row r="69" spans="1:60" x14ac:dyDescent="0.2">
      <c r="BH69" s="30"/>
    </row>
    <row r="70" spans="1:60" x14ac:dyDescent="0.2">
      <c r="BH70" s="30"/>
    </row>
    <row r="71" spans="1:60" x14ac:dyDescent="0.2">
      <c r="BH71" s="30"/>
    </row>
    <row r="72" spans="1:60" x14ac:dyDescent="0.2">
      <c r="BH72" s="30"/>
    </row>
    <row r="73" spans="1:60" x14ac:dyDescent="0.2">
      <c r="BH73" s="30"/>
    </row>
    <row r="74" spans="1:60" x14ac:dyDescent="0.2">
      <c r="BH74" s="30"/>
    </row>
    <row r="75" spans="1:60" x14ac:dyDescent="0.2">
      <c r="BH75" s="30"/>
    </row>
    <row r="76" spans="1:60" x14ac:dyDescent="0.2">
      <c r="BH76" s="30"/>
    </row>
    <row r="77" spans="1:60" x14ac:dyDescent="0.2">
      <c r="BH77" s="30"/>
    </row>
    <row r="78" spans="1:60" x14ac:dyDescent="0.2">
      <c r="BH78" s="30"/>
    </row>
  </sheetData>
  <mergeCells count="30">
    <mergeCell ref="A29:BA29"/>
    <mergeCell ref="AX21:BA21"/>
    <mergeCell ref="BB21:BB22"/>
    <mergeCell ref="BC21:BC22"/>
    <mergeCell ref="BD21:BD22"/>
    <mergeCell ref="AB21:AE21"/>
    <mergeCell ref="AG21:AJ21"/>
    <mergeCell ref="AK21:AN21"/>
    <mergeCell ref="AO21:AS21"/>
    <mergeCell ref="AT21:AW21"/>
    <mergeCell ref="B2:BG2"/>
    <mergeCell ref="B3:BG3"/>
    <mergeCell ref="B4:BG4"/>
    <mergeCell ref="B12:BD12"/>
    <mergeCell ref="I18:Z18"/>
    <mergeCell ref="I14:Z14"/>
    <mergeCell ref="I15:Z15"/>
    <mergeCell ref="I16:Z16"/>
    <mergeCell ref="I17:Z17"/>
    <mergeCell ref="A20:BA20"/>
    <mergeCell ref="BB20:BG20"/>
    <mergeCell ref="B21:E21"/>
    <mergeCell ref="F21:J21"/>
    <mergeCell ref="K21:N21"/>
    <mergeCell ref="O21:S21"/>
    <mergeCell ref="T21:W21"/>
    <mergeCell ref="X21:AA21"/>
    <mergeCell ref="BF21:BF22"/>
    <mergeCell ref="BG21:BG22"/>
    <mergeCell ref="BE21:BE2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9"/>
  <sheetViews>
    <sheetView tabSelected="1" view="pageBreakPreview" topLeftCell="A16" zoomScaleNormal="80" zoomScaleSheetLayoutView="100" workbookViewId="0">
      <selection activeCell="N39" sqref="N39"/>
    </sheetView>
  </sheetViews>
  <sheetFormatPr defaultColWidth="9.140625" defaultRowHeight="12.75" x14ac:dyDescent="0.2"/>
  <cols>
    <col min="1" max="1" width="7" style="59" customWidth="1"/>
    <col min="2" max="2" width="10" style="1" customWidth="1"/>
    <col min="3" max="3" width="65.42578125" style="1" customWidth="1"/>
    <col min="4" max="4" width="13.7109375" style="1" customWidth="1"/>
    <col min="5" max="5" width="12.85546875" style="1" customWidth="1"/>
    <col min="6" max="6" width="10.28515625" style="2" customWidth="1"/>
    <col min="7" max="7" width="9.28515625" style="1" customWidth="1"/>
    <col min="8" max="8" width="10" style="1" customWidth="1"/>
    <col min="9" max="19" width="8.7109375" style="1" customWidth="1"/>
    <col min="20" max="20" width="13" style="59" customWidth="1"/>
    <col min="21" max="16384" width="9.140625" style="1"/>
  </cols>
  <sheetData>
    <row r="1" spans="1:20" ht="15.75" x14ac:dyDescent="0.2">
      <c r="A1" s="249"/>
      <c r="D1" s="59"/>
      <c r="E1" s="252"/>
      <c r="F1" s="253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251"/>
    </row>
    <row r="2" spans="1:20" ht="18.75" customHeight="1" x14ac:dyDescent="0.4">
      <c r="A2" s="249"/>
      <c r="B2" s="333" t="s">
        <v>289</v>
      </c>
      <c r="C2" s="333"/>
      <c r="D2" s="272"/>
      <c r="E2" s="269" t="s">
        <v>13</v>
      </c>
      <c r="F2" s="269"/>
      <c r="G2" s="269"/>
      <c r="H2" s="269"/>
      <c r="I2" s="269"/>
      <c r="J2" s="269"/>
      <c r="K2" s="269"/>
      <c r="L2" s="269"/>
      <c r="M2" s="269"/>
      <c r="N2" s="269"/>
      <c r="O2" s="266"/>
      <c r="P2" s="266"/>
      <c r="Q2" s="254"/>
      <c r="R2" s="254"/>
      <c r="S2" s="254"/>
      <c r="T2" s="254"/>
    </row>
    <row r="3" spans="1:20" ht="23.25" customHeight="1" x14ac:dyDescent="0.4">
      <c r="A3" s="1"/>
      <c r="B3" s="334" t="s">
        <v>314</v>
      </c>
      <c r="C3" s="334"/>
      <c r="D3" s="272"/>
      <c r="E3" s="268"/>
      <c r="F3" s="271"/>
      <c r="G3" s="268" t="s">
        <v>1</v>
      </c>
      <c r="H3" s="268"/>
      <c r="I3" s="268"/>
      <c r="J3" s="268"/>
      <c r="K3" s="268"/>
      <c r="L3" s="268"/>
      <c r="M3" s="268"/>
      <c r="N3" s="268"/>
      <c r="O3" s="267"/>
      <c r="P3" s="267"/>
      <c r="Q3" s="255"/>
      <c r="R3" s="255"/>
      <c r="S3" s="255"/>
      <c r="T3" s="255"/>
    </row>
    <row r="4" spans="1:20" ht="18.75" customHeight="1" x14ac:dyDescent="0.4">
      <c r="A4" s="1"/>
      <c r="B4" s="334"/>
      <c r="C4" s="334"/>
      <c r="D4" s="272"/>
      <c r="E4" s="269"/>
      <c r="F4" s="271"/>
      <c r="G4" s="269" t="s">
        <v>290</v>
      </c>
      <c r="H4" s="269"/>
      <c r="I4" s="269"/>
      <c r="J4" s="269"/>
      <c r="K4" s="269"/>
      <c r="L4" s="269"/>
      <c r="M4" s="269"/>
      <c r="N4" s="269"/>
      <c r="O4" s="266"/>
      <c r="P4" s="266"/>
      <c r="Q4" s="254"/>
      <c r="R4" s="254"/>
      <c r="S4" s="254"/>
      <c r="T4" s="254"/>
    </row>
    <row r="5" spans="1:20" ht="12.75" customHeight="1" x14ac:dyDescent="0.4">
      <c r="A5" s="1"/>
      <c r="B5" s="334"/>
      <c r="C5" s="334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2"/>
      <c r="P5" s="272"/>
      <c r="T5" s="1"/>
    </row>
    <row r="6" spans="1:20" ht="24" customHeight="1" x14ac:dyDescent="0.3">
      <c r="A6" s="256"/>
      <c r="B6" s="335" t="s">
        <v>291</v>
      </c>
      <c r="C6" s="335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</row>
    <row r="7" spans="1:20" ht="18.75" x14ac:dyDescent="0.3">
      <c r="A7" s="256"/>
      <c r="B7" s="336" t="s">
        <v>292</v>
      </c>
      <c r="C7" s="336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8"/>
    </row>
    <row r="8" spans="1:20" ht="18.75" x14ac:dyDescent="0.3">
      <c r="A8" s="256"/>
      <c r="B8" s="265"/>
      <c r="C8" s="265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8"/>
    </row>
    <row r="9" spans="1:20" ht="16.5" customHeight="1" x14ac:dyDescent="0.25">
      <c r="A9" s="5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58"/>
    </row>
    <row r="10" spans="1:20" ht="21" customHeight="1" x14ac:dyDescent="0.3">
      <c r="B10" s="318" t="s">
        <v>315</v>
      </c>
      <c r="C10" s="318"/>
      <c r="D10" s="4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</row>
    <row r="11" spans="1:20" ht="21" customHeight="1" x14ac:dyDescent="0.3">
      <c r="B11" s="318" t="s">
        <v>316</v>
      </c>
      <c r="C11" s="318"/>
    </row>
    <row r="12" spans="1:20" ht="21" customHeight="1" x14ac:dyDescent="0.3">
      <c r="B12" s="318" t="s">
        <v>317</v>
      </c>
      <c r="C12" s="318"/>
    </row>
    <row r="13" spans="1:20" ht="21" customHeight="1" x14ac:dyDescent="0.3">
      <c r="B13" s="318" t="s">
        <v>318</v>
      </c>
      <c r="C13" s="318"/>
      <c r="D13" s="4"/>
    </row>
    <row r="14" spans="1:20" ht="21" customHeight="1" x14ac:dyDescent="0.3">
      <c r="B14" s="318" t="s">
        <v>319</v>
      </c>
      <c r="C14" s="318"/>
      <c r="D14" s="4"/>
    </row>
    <row r="15" spans="1:20" ht="21.75" customHeight="1" x14ac:dyDescent="0.2">
      <c r="I15" s="5"/>
      <c r="N15" s="5"/>
    </row>
    <row r="16" spans="1:20" ht="19.5" customHeight="1" x14ac:dyDescent="0.2">
      <c r="A16" s="320" t="s">
        <v>0</v>
      </c>
      <c r="B16" s="320" t="s">
        <v>14</v>
      </c>
      <c r="C16" s="323" t="s">
        <v>15</v>
      </c>
      <c r="D16" s="326" t="s">
        <v>16</v>
      </c>
      <c r="E16" s="327"/>
      <c r="F16" s="327"/>
      <c r="G16" s="327"/>
      <c r="H16" s="327"/>
      <c r="I16" s="328"/>
      <c r="J16" s="326" t="s">
        <v>17</v>
      </c>
      <c r="K16" s="327"/>
      <c r="L16" s="327"/>
      <c r="M16" s="327"/>
      <c r="N16" s="327"/>
      <c r="O16" s="327"/>
      <c r="P16" s="327"/>
      <c r="Q16" s="327"/>
      <c r="R16" s="327"/>
      <c r="S16" s="327"/>
      <c r="T16" s="315"/>
    </row>
    <row r="17" spans="1:21" ht="10.5" customHeight="1" x14ac:dyDescent="0.2">
      <c r="A17" s="321"/>
      <c r="B17" s="321"/>
      <c r="C17" s="324"/>
      <c r="D17" s="329"/>
      <c r="E17" s="330"/>
      <c r="F17" s="330"/>
      <c r="G17" s="330"/>
      <c r="H17" s="330"/>
      <c r="I17" s="331"/>
      <c r="J17" s="329"/>
      <c r="K17" s="330"/>
      <c r="L17" s="330"/>
      <c r="M17" s="330"/>
      <c r="N17" s="330"/>
      <c r="O17" s="330"/>
      <c r="P17" s="330"/>
      <c r="Q17" s="330"/>
      <c r="R17" s="330"/>
      <c r="S17" s="330"/>
      <c r="T17" s="315"/>
    </row>
    <row r="18" spans="1:21" ht="18" customHeight="1" x14ac:dyDescent="0.2">
      <c r="A18" s="321"/>
      <c r="B18" s="321"/>
      <c r="C18" s="324"/>
      <c r="D18" s="7"/>
      <c r="E18" s="8"/>
      <c r="F18" s="6"/>
      <c r="G18" s="6"/>
      <c r="H18" s="6"/>
      <c r="I18" s="9"/>
      <c r="J18" s="316" t="s">
        <v>18</v>
      </c>
      <c r="K18" s="317"/>
      <c r="L18" s="316" t="s">
        <v>19</v>
      </c>
      <c r="M18" s="317"/>
      <c r="N18" s="316" t="s">
        <v>20</v>
      </c>
      <c r="O18" s="317"/>
      <c r="P18" s="316" t="s">
        <v>21</v>
      </c>
      <c r="Q18" s="317"/>
      <c r="R18" s="316" t="s">
        <v>22</v>
      </c>
      <c r="S18" s="317"/>
      <c r="T18" s="60"/>
    </row>
    <row r="19" spans="1:21" ht="33" customHeight="1" x14ac:dyDescent="0.2">
      <c r="A19" s="321"/>
      <c r="B19" s="321"/>
      <c r="C19" s="324"/>
      <c r="D19" s="344" t="s">
        <v>23</v>
      </c>
      <c r="E19" s="345"/>
      <c r="F19" s="311" t="s">
        <v>24</v>
      </c>
      <c r="G19" s="312"/>
      <c r="H19" s="313"/>
      <c r="I19" s="307" t="s">
        <v>25</v>
      </c>
      <c r="J19" s="10" t="s">
        <v>26</v>
      </c>
      <c r="K19" s="10" t="s">
        <v>27</v>
      </c>
      <c r="L19" s="10" t="s">
        <v>28</v>
      </c>
      <c r="M19" s="10" t="s">
        <v>29</v>
      </c>
      <c r="N19" s="10" t="s">
        <v>30</v>
      </c>
      <c r="O19" s="10" t="s">
        <v>31</v>
      </c>
      <c r="P19" s="10" t="s">
        <v>32</v>
      </c>
      <c r="Q19" s="10" t="s">
        <v>33</v>
      </c>
      <c r="R19" s="10" t="s">
        <v>34</v>
      </c>
      <c r="S19" s="10" t="s">
        <v>35</v>
      </c>
      <c r="T19" s="304" t="s">
        <v>36</v>
      </c>
    </row>
    <row r="20" spans="1:21" ht="0.75" hidden="1" customHeight="1" x14ac:dyDescent="0.2">
      <c r="A20" s="321"/>
      <c r="B20" s="321"/>
      <c r="C20" s="324"/>
      <c r="D20" s="346"/>
      <c r="E20" s="347"/>
      <c r="F20" s="307" t="s">
        <v>37</v>
      </c>
      <c r="G20" s="307" t="s">
        <v>38</v>
      </c>
      <c r="H20" s="307" t="s">
        <v>39</v>
      </c>
      <c r="I20" s="314"/>
      <c r="J20" s="309" t="s">
        <v>12</v>
      </c>
      <c r="K20" s="309" t="s">
        <v>12</v>
      </c>
      <c r="L20" s="309" t="s">
        <v>12</v>
      </c>
      <c r="M20" s="309" t="s">
        <v>12</v>
      </c>
      <c r="N20" s="309" t="s">
        <v>12</v>
      </c>
      <c r="O20" s="309" t="s">
        <v>12</v>
      </c>
      <c r="P20" s="309" t="s">
        <v>12</v>
      </c>
      <c r="Q20" s="309" t="s">
        <v>12</v>
      </c>
      <c r="R20" s="309" t="s">
        <v>12</v>
      </c>
      <c r="S20" s="309" t="s">
        <v>12</v>
      </c>
      <c r="T20" s="305"/>
    </row>
    <row r="21" spans="1:21" ht="58.5" customHeight="1" x14ac:dyDescent="0.2">
      <c r="A21" s="322"/>
      <c r="B21" s="322"/>
      <c r="C21" s="325"/>
      <c r="D21" s="11" t="s">
        <v>40</v>
      </c>
      <c r="E21" s="12" t="s">
        <v>41</v>
      </c>
      <c r="F21" s="308"/>
      <c r="G21" s="308"/>
      <c r="H21" s="308"/>
      <c r="I21" s="308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06"/>
    </row>
    <row r="22" spans="1:21" ht="20.25" customHeight="1" x14ac:dyDescent="0.2">
      <c r="A22" s="103">
        <v>1</v>
      </c>
      <c r="B22" s="103">
        <v>2</v>
      </c>
      <c r="C22" s="104">
        <v>3</v>
      </c>
      <c r="D22" s="105">
        <v>4</v>
      </c>
      <c r="E22" s="106">
        <v>5</v>
      </c>
      <c r="F22" s="105">
        <v>6</v>
      </c>
      <c r="G22" s="105">
        <v>7</v>
      </c>
      <c r="H22" s="105">
        <v>8</v>
      </c>
      <c r="I22" s="105">
        <v>9</v>
      </c>
      <c r="J22" s="104">
        <v>21</v>
      </c>
      <c r="K22" s="104">
        <v>11</v>
      </c>
      <c r="L22" s="104">
        <v>12</v>
      </c>
      <c r="M22" s="104">
        <v>13</v>
      </c>
      <c r="N22" s="104">
        <v>14</v>
      </c>
      <c r="O22" s="104">
        <v>15</v>
      </c>
      <c r="P22" s="104">
        <v>16</v>
      </c>
      <c r="Q22" s="104">
        <v>17</v>
      </c>
      <c r="R22" s="104">
        <v>18</v>
      </c>
      <c r="S22" s="104">
        <v>19</v>
      </c>
      <c r="T22" s="103">
        <v>22</v>
      </c>
    </row>
    <row r="23" spans="1:21" ht="25.5" customHeight="1" x14ac:dyDescent="0.2">
      <c r="A23" s="127">
        <v>1</v>
      </c>
      <c r="B23" s="72" t="s">
        <v>42</v>
      </c>
      <c r="C23" s="348" t="s">
        <v>4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107"/>
    </row>
    <row r="24" spans="1:21" ht="15.75" x14ac:dyDescent="0.2">
      <c r="A24" s="127">
        <v>2</v>
      </c>
      <c r="B24" s="73" t="s">
        <v>43</v>
      </c>
      <c r="C24" s="74" t="s">
        <v>3</v>
      </c>
      <c r="D24" s="75">
        <v>18</v>
      </c>
      <c r="E24" s="73">
        <v>540</v>
      </c>
      <c r="F24" s="73">
        <v>270</v>
      </c>
      <c r="G24" s="73">
        <v>54</v>
      </c>
      <c r="H24" s="73">
        <v>216</v>
      </c>
      <c r="I24" s="73">
        <v>270</v>
      </c>
      <c r="J24" s="73">
        <v>14</v>
      </c>
      <c r="K24" s="73"/>
      <c r="L24" s="73">
        <v>2</v>
      </c>
      <c r="M24" s="76">
        <v>2</v>
      </c>
      <c r="N24" s="73"/>
      <c r="O24" s="108"/>
      <c r="P24" s="108"/>
      <c r="Q24" s="108"/>
      <c r="R24" s="108"/>
      <c r="S24" s="108"/>
      <c r="T24" s="109"/>
      <c r="U24" s="13"/>
    </row>
    <row r="25" spans="1:21" s="15" customFormat="1" ht="20.100000000000001" customHeight="1" x14ac:dyDescent="0.2">
      <c r="A25" s="127">
        <v>3</v>
      </c>
      <c r="B25" s="90" t="s">
        <v>44</v>
      </c>
      <c r="C25" s="90" t="s">
        <v>207</v>
      </c>
      <c r="D25" s="90">
        <v>4</v>
      </c>
      <c r="E25" s="90">
        <v>120</v>
      </c>
      <c r="F25" s="90">
        <v>60</v>
      </c>
      <c r="G25" s="80">
        <v>0</v>
      </c>
      <c r="H25" s="90">
        <v>60</v>
      </c>
      <c r="I25" s="90">
        <v>60</v>
      </c>
      <c r="J25" s="110">
        <v>4</v>
      </c>
      <c r="K25" s="110"/>
      <c r="L25" s="90"/>
      <c r="M25" s="110"/>
      <c r="N25" s="110"/>
      <c r="O25" s="110"/>
      <c r="P25" s="110"/>
      <c r="Q25" s="90"/>
      <c r="R25" s="90"/>
      <c r="S25" s="90"/>
      <c r="T25" s="110">
        <v>1</v>
      </c>
      <c r="U25" s="14"/>
    </row>
    <row r="26" spans="1:21" s="15" customFormat="1" ht="20.100000000000001" customHeight="1" x14ac:dyDescent="0.2">
      <c r="A26" s="127">
        <v>4</v>
      </c>
      <c r="B26" s="90" t="s">
        <v>45</v>
      </c>
      <c r="C26" s="90" t="s">
        <v>46</v>
      </c>
      <c r="D26" s="90">
        <v>4</v>
      </c>
      <c r="E26" s="90">
        <v>120</v>
      </c>
      <c r="F26" s="90">
        <v>60</v>
      </c>
      <c r="G26" s="80">
        <v>0</v>
      </c>
      <c r="H26" s="90">
        <v>60</v>
      </c>
      <c r="I26" s="90">
        <v>60</v>
      </c>
      <c r="J26" s="110">
        <v>4</v>
      </c>
      <c r="K26" s="110"/>
      <c r="L26" s="90"/>
      <c r="M26" s="110"/>
      <c r="N26" s="110"/>
      <c r="O26" s="110"/>
      <c r="P26" s="110"/>
      <c r="Q26" s="90"/>
      <c r="R26" s="90"/>
      <c r="S26" s="90"/>
      <c r="T26" s="110">
        <v>1</v>
      </c>
      <c r="U26" s="14"/>
    </row>
    <row r="27" spans="1:21" s="15" customFormat="1" ht="20.100000000000001" customHeight="1" x14ac:dyDescent="0.2">
      <c r="A27" s="127">
        <v>5</v>
      </c>
      <c r="B27" s="90" t="s">
        <v>47</v>
      </c>
      <c r="C27" s="90" t="s">
        <v>9</v>
      </c>
      <c r="D27" s="90">
        <v>4</v>
      </c>
      <c r="E27" s="90">
        <v>120</v>
      </c>
      <c r="F27" s="90">
        <v>60</v>
      </c>
      <c r="G27" s="80">
        <v>0</v>
      </c>
      <c r="H27" s="90">
        <v>60</v>
      </c>
      <c r="I27" s="90">
        <v>60</v>
      </c>
      <c r="J27" s="110">
        <v>4</v>
      </c>
      <c r="K27" s="110"/>
      <c r="L27" s="90"/>
      <c r="M27" s="111"/>
      <c r="N27" s="110"/>
      <c r="O27" s="110"/>
      <c r="P27" s="110"/>
      <c r="Q27" s="90"/>
      <c r="R27" s="90"/>
      <c r="S27" s="90"/>
      <c r="T27" s="110">
        <v>1</v>
      </c>
      <c r="U27" s="14"/>
    </row>
    <row r="28" spans="1:21" s="15" customFormat="1" ht="20.100000000000001" customHeight="1" x14ac:dyDescent="0.2">
      <c r="A28" s="127">
        <v>7</v>
      </c>
      <c r="B28" s="90" t="s">
        <v>48</v>
      </c>
      <c r="C28" s="90" t="s">
        <v>192</v>
      </c>
      <c r="D28" s="90">
        <v>2</v>
      </c>
      <c r="E28" s="90">
        <v>60</v>
      </c>
      <c r="F28" s="90">
        <v>30</v>
      </c>
      <c r="G28" s="90">
        <v>18</v>
      </c>
      <c r="H28" s="90">
        <v>12</v>
      </c>
      <c r="I28" s="90">
        <v>30</v>
      </c>
      <c r="J28" s="90"/>
      <c r="K28" s="110"/>
      <c r="L28" s="110">
        <v>2</v>
      </c>
      <c r="M28" s="112"/>
      <c r="N28" s="110"/>
      <c r="O28" s="110"/>
      <c r="P28" s="110"/>
      <c r="Q28" s="90"/>
      <c r="R28" s="90"/>
      <c r="S28" s="90"/>
      <c r="T28" s="110">
        <v>3</v>
      </c>
      <c r="U28" s="14"/>
    </row>
    <row r="29" spans="1:21" s="15" customFormat="1" ht="20.100000000000001" customHeight="1" x14ac:dyDescent="0.2">
      <c r="A29" s="127">
        <v>8</v>
      </c>
      <c r="B29" s="90" t="s">
        <v>49</v>
      </c>
      <c r="C29" s="90" t="s">
        <v>2</v>
      </c>
      <c r="D29" s="90">
        <v>2</v>
      </c>
      <c r="E29" s="90">
        <v>60</v>
      </c>
      <c r="F29" s="90">
        <v>30</v>
      </c>
      <c r="G29" s="90">
        <v>18</v>
      </c>
      <c r="H29" s="90">
        <v>12</v>
      </c>
      <c r="I29" s="90">
        <v>30</v>
      </c>
      <c r="J29" s="90"/>
      <c r="K29" s="110"/>
      <c r="L29" s="110"/>
      <c r="M29" s="111">
        <v>2</v>
      </c>
      <c r="N29" s="109"/>
      <c r="O29" s="109"/>
      <c r="P29" s="109"/>
      <c r="Q29" s="108"/>
      <c r="R29" s="108"/>
      <c r="S29" s="108"/>
      <c r="T29" s="110">
        <v>4</v>
      </c>
      <c r="U29" s="14"/>
    </row>
    <row r="30" spans="1:21" s="15" customFormat="1" ht="20.100000000000001" customHeight="1" x14ac:dyDescent="0.2">
      <c r="A30" s="127">
        <v>9</v>
      </c>
      <c r="B30" s="90" t="s">
        <v>193</v>
      </c>
      <c r="C30" s="90" t="s">
        <v>189</v>
      </c>
      <c r="D30" s="90">
        <v>2</v>
      </c>
      <c r="E30" s="90">
        <v>60</v>
      </c>
      <c r="F30" s="90">
        <v>30</v>
      </c>
      <c r="G30" s="90">
        <v>18</v>
      </c>
      <c r="H30" s="90">
        <v>12</v>
      </c>
      <c r="I30" s="90">
        <v>30</v>
      </c>
      <c r="J30" s="232">
        <v>2</v>
      </c>
      <c r="K30" s="110"/>
      <c r="L30" s="110"/>
      <c r="M30" s="111"/>
      <c r="N30" s="110"/>
      <c r="O30" s="110"/>
      <c r="P30" s="110"/>
      <c r="Q30" s="90"/>
      <c r="R30" s="90"/>
      <c r="S30" s="90"/>
      <c r="T30" s="110">
        <v>1</v>
      </c>
      <c r="U30" s="14"/>
    </row>
    <row r="31" spans="1:21" s="15" customFormat="1" ht="20.100000000000001" customHeight="1" x14ac:dyDescent="0.2">
      <c r="A31" s="127"/>
      <c r="B31" s="73" t="s">
        <v>50</v>
      </c>
      <c r="C31" s="74" t="s">
        <v>51</v>
      </c>
      <c r="D31" s="77">
        <v>6</v>
      </c>
      <c r="E31" s="78">
        <v>180</v>
      </c>
      <c r="F31" s="78">
        <v>90</v>
      </c>
      <c r="G31" s="78">
        <v>54</v>
      </c>
      <c r="H31" s="78">
        <v>36</v>
      </c>
      <c r="I31" s="78">
        <v>90</v>
      </c>
      <c r="J31" s="78"/>
      <c r="K31" s="78"/>
      <c r="L31" s="78"/>
      <c r="M31" s="78"/>
      <c r="N31" s="79"/>
      <c r="O31" s="76"/>
      <c r="P31" s="79"/>
      <c r="Q31" s="80"/>
      <c r="R31" s="80"/>
      <c r="S31" s="73"/>
      <c r="T31" s="79"/>
      <c r="U31" s="14"/>
    </row>
    <row r="32" spans="1:21" ht="18.75" customHeight="1" x14ac:dyDescent="0.2">
      <c r="A32" s="127">
        <v>10</v>
      </c>
      <c r="B32" s="90" t="s">
        <v>52</v>
      </c>
      <c r="C32" s="90" t="s">
        <v>190</v>
      </c>
      <c r="D32" s="90">
        <v>2</v>
      </c>
      <c r="E32" s="90">
        <v>60</v>
      </c>
      <c r="F32" s="90">
        <v>30</v>
      </c>
      <c r="G32" s="90">
        <v>18</v>
      </c>
      <c r="H32" s="90">
        <v>12</v>
      </c>
      <c r="I32" s="90">
        <v>30</v>
      </c>
      <c r="J32" s="90"/>
      <c r="K32" s="110"/>
      <c r="L32" s="110"/>
      <c r="M32" s="111">
        <v>2</v>
      </c>
      <c r="N32" s="110"/>
      <c r="O32" s="110"/>
      <c r="P32" s="110"/>
      <c r="Q32" s="90"/>
      <c r="R32" s="90"/>
      <c r="S32" s="115"/>
      <c r="T32" s="110">
        <v>4</v>
      </c>
      <c r="U32" s="13"/>
    </row>
    <row r="33" spans="1:21" s="15" customFormat="1" ht="20.100000000000001" customHeight="1" x14ac:dyDescent="0.2">
      <c r="A33" s="127">
        <v>11</v>
      </c>
      <c r="B33" s="90" t="s">
        <v>198</v>
      </c>
      <c r="C33" s="90" t="s">
        <v>320</v>
      </c>
      <c r="D33" s="231">
        <v>2</v>
      </c>
      <c r="E33" s="90">
        <v>60</v>
      </c>
      <c r="F33" s="90">
        <v>30</v>
      </c>
      <c r="G33" s="90">
        <v>18</v>
      </c>
      <c r="H33" s="90">
        <v>12</v>
      </c>
      <c r="I33" s="90">
        <v>30</v>
      </c>
      <c r="J33" s="90"/>
      <c r="K33" s="232"/>
      <c r="L33" s="110"/>
      <c r="M33" s="111">
        <v>2</v>
      </c>
      <c r="N33" s="110"/>
      <c r="O33" s="110"/>
      <c r="P33" s="110"/>
      <c r="Q33" s="90"/>
      <c r="R33" s="90"/>
      <c r="S33" s="110"/>
      <c r="T33" s="110">
        <v>2</v>
      </c>
      <c r="U33" s="14"/>
    </row>
    <row r="34" spans="1:21" s="15" customFormat="1" ht="20.100000000000001" customHeight="1" x14ac:dyDescent="0.2">
      <c r="A34" s="127">
        <v>12</v>
      </c>
      <c r="B34" s="90" t="s">
        <v>199</v>
      </c>
      <c r="C34" s="90" t="s">
        <v>208</v>
      </c>
      <c r="D34" s="231">
        <v>2</v>
      </c>
      <c r="E34" s="90">
        <v>60</v>
      </c>
      <c r="F34" s="90">
        <v>30</v>
      </c>
      <c r="G34" s="90">
        <v>18</v>
      </c>
      <c r="H34" s="90">
        <v>12</v>
      </c>
      <c r="I34" s="90">
        <v>30</v>
      </c>
      <c r="J34" s="90"/>
      <c r="K34" s="110"/>
      <c r="L34" s="110">
        <v>2</v>
      </c>
      <c r="M34" s="111"/>
      <c r="N34" s="110"/>
      <c r="O34" s="109"/>
      <c r="P34" s="109"/>
      <c r="Q34" s="90"/>
      <c r="R34" s="90"/>
      <c r="S34" s="110"/>
      <c r="T34" s="110">
        <v>3</v>
      </c>
      <c r="U34" s="14"/>
    </row>
    <row r="35" spans="1:21" s="15" customFormat="1" ht="20.100000000000001" customHeight="1" x14ac:dyDescent="0.2">
      <c r="A35" s="117"/>
      <c r="B35" s="90"/>
      <c r="C35" s="81" t="s">
        <v>53</v>
      </c>
      <c r="D35" s="82">
        <v>24</v>
      </c>
      <c r="E35" s="82">
        <v>720</v>
      </c>
      <c r="F35" s="82">
        <v>360</v>
      </c>
      <c r="G35" s="82">
        <v>108</v>
      </c>
      <c r="H35" s="82">
        <v>252</v>
      </c>
      <c r="I35" s="82">
        <v>360</v>
      </c>
      <c r="J35" s="82">
        <v>14</v>
      </c>
      <c r="K35" s="82">
        <v>2</v>
      </c>
      <c r="L35" s="82">
        <v>4</v>
      </c>
      <c r="M35" s="240">
        <v>4</v>
      </c>
      <c r="N35" s="83"/>
      <c r="O35" s="83"/>
      <c r="P35" s="79"/>
      <c r="Q35" s="80"/>
      <c r="R35" s="80"/>
      <c r="S35" s="84"/>
      <c r="T35" s="79"/>
      <c r="U35" s="14"/>
    </row>
    <row r="36" spans="1:21" s="15" customFormat="1" ht="22.5" customHeight="1" x14ac:dyDescent="0.2">
      <c r="A36" s="127"/>
      <c r="B36" s="85" t="s">
        <v>54</v>
      </c>
      <c r="C36" s="342" t="s">
        <v>5</v>
      </c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110"/>
      <c r="U36" s="14"/>
    </row>
    <row r="37" spans="1:21" ht="15.75" x14ac:dyDescent="0.2">
      <c r="A37" s="127"/>
      <c r="B37" s="86" t="s">
        <v>55</v>
      </c>
      <c r="C37" s="87" t="s">
        <v>3</v>
      </c>
      <c r="D37" s="86">
        <v>6</v>
      </c>
      <c r="E37" s="88">
        <v>180</v>
      </c>
      <c r="F37" s="88">
        <v>90</v>
      </c>
      <c r="G37" s="88">
        <v>36</v>
      </c>
      <c r="H37" s="88">
        <v>54</v>
      </c>
      <c r="I37" s="88">
        <v>90</v>
      </c>
      <c r="J37" s="89">
        <v>4</v>
      </c>
      <c r="K37" s="89">
        <v>2</v>
      </c>
      <c r="L37" s="89"/>
      <c r="M37" s="89"/>
      <c r="N37" s="76"/>
      <c r="O37" s="90"/>
      <c r="P37" s="90"/>
      <c r="Q37" s="90"/>
      <c r="R37" s="90"/>
      <c r="S37" s="90"/>
      <c r="T37" s="94"/>
      <c r="U37" s="13"/>
    </row>
    <row r="38" spans="1:21" ht="18" customHeight="1" x14ac:dyDescent="0.2">
      <c r="A38" s="127">
        <v>13</v>
      </c>
      <c r="B38" s="116" t="s">
        <v>56</v>
      </c>
      <c r="C38" s="116" t="s">
        <v>194</v>
      </c>
      <c r="D38" s="113">
        <v>2</v>
      </c>
      <c r="E38" s="113">
        <v>60</v>
      </c>
      <c r="F38" s="114">
        <v>30</v>
      </c>
      <c r="G38" s="114">
        <v>12</v>
      </c>
      <c r="H38" s="114">
        <v>18</v>
      </c>
      <c r="I38" s="114">
        <v>30</v>
      </c>
      <c r="J38" s="229">
        <v>2</v>
      </c>
      <c r="K38" s="89"/>
      <c r="L38" s="89"/>
      <c r="M38" s="89"/>
      <c r="N38" s="76"/>
      <c r="O38" s="90"/>
      <c r="P38" s="90"/>
      <c r="Q38" s="90"/>
      <c r="R38" s="90"/>
      <c r="S38" s="90"/>
      <c r="T38" s="117">
        <v>1</v>
      </c>
      <c r="U38" s="13"/>
    </row>
    <row r="39" spans="1:21" s="17" customFormat="1" ht="17.25" customHeight="1" x14ac:dyDescent="0.2">
      <c r="A39" s="127">
        <v>14</v>
      </c>
      <c r="B39" s="116" t="s">
        <v>57</v>
      </c>
      <c r="C39" s="113" t="s">
        <v>195</v>
      </c>
      <c r="D39" s="113">
        <v>2</v>
      </c>
      <c r="E39" s="113">
        <v>60</v>
      </c>
      <c r="F39" s="114">
        <v>30</v>
      </c>
      <c r="G39" s="114">
        <v>12</v>
      </c>
      <c r="H39" s="114">
        <v>18</v>
      </c>
      <c r="I39" s="114">
        <v>30</v>
      </c>
      <c r="J39" s="109"/>
      <c r="K39" s="110">
        <v>2</v>
      </c>
      <c r="L39" s="110"/>
      <c r="M39" s="110"/>
      <c r="N39" s="110"/>
      <c r="O39" s="90"/>
      <c r="P39" s="90"/>
      <c r="Q39" s="90"/>
      <c r="R39" s="90"/>
      <c r="S39" s="90"/>
      <c r="T39" s="117">
        <v>2</v>
      </c>
      <c r="U39" s="16"/>
    </row>
    <row r="40" spans="1:21" s="15" customFormat="1" ht="18" customHeight="1" x14ac:dyDescent="0.25">
      <c r="A40" s="127">
        <v>15</v>
      </c>
      <c r="B40" s="116" t="s">
        <v>200</v>
      </c>
      <c r="C40" s="113" t="s">
        <v>154</v>
      </c>
      <c r="D40" s="118">
        <v>2</v>
      </c>
      <c r="E40" s="113">
        <v>60</v>
      </c>
      <c r="F40" s="114">
        <v>30</v>
      </c>
      <c r="G40" s="114">
        <v>12</v>
      </c>
      <c r="H40" s="114">
        <v>18</v>
      </c>
      <c r="I40" s="114">
        <v>30</v>
      </c>
      <c r="J40" s="110">
        <v>2</v>
      </c>
      <c r="K40" s="110"/>
      <c r="L40" s="110"/>
      <c r="M40" s="110"/>
      <c r="N40" s="110"/>
      <c r="O40" s="90"/>
      <c r="P40" s="90"/>
      <c r="Q40" s="90" t="s">
        <v>11</v>
      </c>
      <c r="R40" s="90"/>
      <c r="S40" s="90"/>
      <c r="T40" s="117">
        <v>1</v>
      </c>
      <c r="U40" s="14"/>
    </row>
    <row r="41" spans="1:21" s="15" customFormat="1" ht="18" customHeight="1" x14ac:dyDescent="0.25">
      <c r="A41" s="127"/>
      <c r="B41" s="73" t="s">
        <v>263</v>
      </c>
      <c r="C41" s="74" t="s">
        <v>51</v>
      </c>
      <c r="D41" s="130">
        <v>4</v>
      </c>
      <c r="E41" s="92">
        <v>120</v>
      </c>
      <c r="F41" s="93">
        <v>60</v>
      </c>
      <c r="G41" s="93">
        <v>24</v>
      </c>
      <c r="H41" s="93">
        <v>36</v>
      </c>
      <c r="I41" s="93">
        <v>60</v>
      </c>
      <c r="J41" s="110"/>
      <c r="K41" s="110"/>
      <c r="L41" s="110"/>
      <c r="M41" s="110"/>
      <c r="N41" s="110"/>
      <c r="O41" s="90"/>
      <c r="P41" s="90"/>
      <c r="Q41" s="90"/>
      <c r="R41" s="90"/>
      <c r="S41" s="90"/>
      <c r="T41" s="117"/>
      <c r="U41" s="14"/>
    </row>
    <row r="42" spans="1:21" s="15" customFormat="1" ht="18" customHeight="1" x14ac:dyDescent="0.25">
      <c r="A42" s="127">
        <v>16</v>
      </c>
      <c r="B42" s="90" t="s">
        <v>204</v>
      </c>
      <c r="C42" s="113" t="s">
        <v>209</v>
      </c>
      <c r="D42" s="118">
        <v>2</v>
      </c>
      <c r="E42" s="113">
        <v>60</v>
      </c>
      <c r="F42" s="114">
        <v>30</v>
      </c>
      <c r="G42" s="114">
        <v>12</v>
      </c>
      <c r="H42" s="114">
        <v>18</v>
      </c>
      <c r="I42" s="114">
        <v>30</v>
      </c>
      <c r="J42" s="110"/>
      <c r="K42" s="110">
        <v>2</v>
      </c>
      <c r="L42" s="110"/>
      <c r="M42" s="232"/>
      <c r="N42" s="110"/>
      <c r="O42" s="90"/>
      <c r="P42" s="90"/>
      <c r="Q42" s="90"/>
      <c r="R42" s="90"/>
      <c r="S42" s="90"/>
      <c r="T42" s="117">
        <v>4</v>
      </c>
      <c r="U42" s="14"/>
    </row>
    <row r="43" spans="1:21" s="15" customFormat="1" ht="18" customHeight="1" x14ac:dyDescent="0.25">
      <c r="A43" s="127">
        <v>17</v>
      </c>
      <c r="B43" s="90" t="s">
        <v>205</v>
      </c>
      <c r="C43" s="113" t="s">
        <v>196</v>
      </c>
      <c r="D43" s="118">
        <v>2</v>
      </c>
      <c r="E43" s="113">
        <v>60</v>
      </c>
      <c r="F43" s="114">
        <v>30</v>
      </c>
      <c r="G43" s="114">
        <v>12</v>
      </c>
      <c r="H43" s="114">
        <v>18</v>
      </c>
      <c r="I43" s="114">
        <v>30</v>
      </c>
      <c r="J43" s="110"/>
      <c r="K43" s="110"/>
      <c r="L43" s="110">
        <v>2</v>
      </c>
      <c r="M43" s="110"/>
      <c r="N43" s="110"/>
      <c r="O43" s="90"/>
      <c r="P43" s="90"/>
      <c r="Q43" s="90"/>
      <c r="R43" s="90"/>
      <c r="S43" s="90"/>
      <c r="T43" s="117">
        <v>3</v>
      </c>
      <c r="U43" s="14"/>
    </row>
    <row r="44" spans="1:21" s="15" customFormat="1" ht="21.75" customHeight="1" x14ac:dyDescent="0.2">
      <c r="A44" s="127"/>
      <c r="B44" s="121"/>
      <c r="C44" s="91" t="s">
        <v>58</v>
      </c>
      <c r="D44" s="92">
        <v>10</v>
      </c>
      <c r="E44" s="92">
        <v>300</v>
      </c>
      <c r="F44" s="93">
        <v>150</v>
      </c>
      <c r="G44" s="93">
        <v>60</v>
      </c>
      <c r="H44" s="93">
        <v>90</v>
      </c>
      <c r="I44" s="93">
        <v>150</v>
      </c>
      <c r="J44" s="241">
        <v>4</v>
      </c>
      <c r="K44" s="241">
        <v>2</v>
      </c>
      <c r="L44" s="241">
        <v>2</v>
      </c>
      <c r="M44" s="241">
        <v>2</v>
      </c>
      <c r="N44" s="79"/>
      <c r="O44" s="80"/>
      <c r="P44" s="80"/>
      <c r="Q44" s="80"/>
      <c r="R44" s="80"/>
      <c r="S44" s="80"/>
      <c r="T44" s="94"/>
      <c r="U44" s="14"/>
    </row>
    <row r="45" spans="1:21" s="15" customFormat="1" ht="28.5" customHeight="1" x14ac:dyDescent="0.2">
      <c r="A45" s="127"/>
      <c r="B45" s="85" t="s">
        <v>59</v>
      </c>
      <c r="C45" s="342" t="s">
        <v>6</v>
      </c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95"/>
      <c r="U45" s="14"/>
    </row>
    <row r="46" spans="1:21" ht="21" customHeight="1" x14ac:dyDescent="0.25">
      <c r="A46" s="127"/>
      <c r="B46" s="245" t="s">
        <v>241</v>
      </c>
      <c r="C46" s="87" t="s">
        <v>3</v>
      </c>
      <c r="D46" s="139">
        <v>170</v>
      </c>
      <c r="E46" s="247">
        <v>5100</v>
      </c>
      <c r="F46" s="120"/>
      <c r="G46" s="120"/>
      <c r="H46" s="120"/>
      <c r="I46" s="120"/>
      <c r="J46" s="110"/>
      <c r="K46" s="110"/>
      <c r="L46" s="110"/>
      <c r="M46" s="110"/>
      <c r="N46" s="110"/>
      <c r="O46" s="90"/>
      <c r="P46" s="90"/>
      <c r="Q46" s="90"/>
      <c r="R46" s="90"/>
      <c r="S46" s="90"/>
      <c r="T46" s="117"/>
      <c r="U46" s="13"/>
    </row>
    <row r="47" spans="1:21" ht="21" customHeight="1" x14ac:dyDescent="0.25">
      <c r="A47" s="127">
        <v>18</v>
      </c>
      <c r="B47" s="55" t="s">
        <v>242</v>
      </c>
      <c r="C47" s="113" t="s">
        <v>286</v>
      </c>
      <c r="D47" s="118">
        <v>2</v>
      </c>
      <c r="E47" s="119">
        <v>60</v>
      </c>
      <c r="F47" s="120">
        <v>30</v>
      </c>
      <c r="G47" s="120">
        <v>12</v>
      </c>
      <c r="H47" s="120">
        <v>18</v>
      </c>
      <c r="I47" s="120">
        <v>30</v>
      </c>
      <c r="J47" s="110"/>
      <c r="K47" s="110">
        <v>2</v>
      </c>
      <c r="L47" s="110"/>
      <c r="M47" s="110"/>
      <c r="N47" s="110"/>
      <c r="O47" s="90"/>
      <c r="P47" s="90"/>
      <c r="Q47" s="90"/>
      <c r="R47" s="90"/>
      <c r="S47" s="90"/>
      <c r="T47" s="117">
        <v>2</v>
      </c>
      <c r="U47" s="13"/>
    </row>
    <row r="48" spans="1:21" s="20" customFormat="1" ht="21.75" customHeight="1" x14ac:dyDescent="0.25">
      <c r="A48" s="127">
        <v>19</v>
      </c>
      <c r="B48" s="55" t="s">
        <v>243</v>
      </c>
      <c r="C48" s="122" t="s">
        <v>116</v>
      </c>
      <c r="D48" s="118">
        <v>4</v>
      </c>
      <c r="E48" s="119">
        <v>120</v>
      </c>
      <c r="F48" s="120">
        <v>60</v>
      </c>
      <c r="G48" s="120">
        <v>24</v>
      </c>
      <c r="H48" s="120">
        <v>36</v>
      </c>
      <c r="I48" s="120">
        <v>60</v>
      </c>
      <c r="J48" s="125">
        <v>4</v>
      </c>
      <c r="K48" s="124"/>
      <c r="L48" s="124"/>
      <c r="M48" s="125"/>
      <c r="N48" s="125"/>
      <c r="O48" s="125"/>
      <c r="P48" s="125"/>
      <c r="Q48" s="125"/>
      <c r="R48" s="126"/>
      <c r="S48" s="126"/>
      <c r="T48" s="127">
        <v>1</v>
      </c>
      <c r="U48" s="19"/>
    </row>
    <row r="49" spans="1:21" ht="19.5" customHeight="1" x14ac:dyDescent="0.25">
      <c r="A49" s="127">
        <v>20</v>
      </c>
      <c r="B49" s="55" t="s">
        <v>244</v>
      </c>
      <c r="C49" s="122" t="s">
        <v>117</v>
      </c>
      <c r="D49" s="118">
        <v>7</v>
      </c>
      <c r="E49" s="119">
        <v>210</v>
      </c>
      <c r="F49" s="120">
        <v>105</v>
      </c>
      <c r="G49" s="120">
        <v>42</v>
      </c>
      <c r="H49" s="120">
        <v>63</v>
      </c>
      <c r="I49" s="120">
        <v>105</v>
      </c>
      <c r="J49" s="125">
        <v>3</v>
      </c>
      <c r="K49" s="124">
        <v>4</v>
      </c>
      <c r="L49" s="124"/>
      <c r="M49" s="125"/>
      <c r="N49" s="125"/>
      <c r="O49" s="125"/>
      <c r="P49" s="125"/>
      <c r="Q49" s="125"/>
      <c r="R49" s="126"/>
      <c r="S49" s="126"/>
      <c r="T49" s="127">
        <v>1.2</v>
      </c>
      <c r="U49" s="13"/>
    </row>
    <row r="50" spans="1:21" s="15" customFormat="1" ht="20.100000000000001" customHeight="1" x14ac:dyDescent="0.25">
      <c r="A50" s="127">
        <v>21</v>
      </c>
      <c r="B50" s="55" t="s">
        <v>245</v>
      </c>
      <c r="C50" s="122" t="s">
        <v>115</v>
      </c>
      <c r="D50" s="118">
        <v>5</v>
      </c>
      <c r="E50" s="119">
        <v>150</v>
      </c>
      <c r="F50" s="120">
        <v>75</v>
      </c>
      <c r="G50" s="120">
        <v>30</v>
      </c>
      <c r="H50" s="120">
        <v>45</v>
      </c>
      <c r="I50" s="120">
        <v>75</v>
      </c>
      <c r="J50" s="125"/>
      <c r="K50" s="124">
        <v>5</v>
      </c>
      <c r="L50" s="124"/>
      <c r="M50" s="125"/>
      <c r="N50" s="125"/>
      <c r="O50" s="125"/>
      <c r="P50" s="125"/>
      <c r="Q50" s="125"/>
      <c r="R50" s="126"/>
      <c r="S50" s="126"/>
      <c r="T50" s="127">
        <v>2</v>
      </c>
      <c r="U50" s="14"/>
    </row>
    <row r="51" spans="1:21" s="15" customFormat="1" ht="20.100000000000001" customHeight="1" x14ac:dyDescent="0.25">
      <c r="A51" s="127">
        <v>22</v>
      </c>
      <c r="B51" s="55" t="s">
        <v>246</v>
      </c>
      <c r="C51" s="122" t="s">
        <v>188</v>
      </c>
      <c r="D51" s="118">
        <v>6</v>
      </c>
      <c r="E51" s="119">
        <v>180</v>
      </c>
      <c r="F51" s="120">
        <v>90</v>
      </c>
      <c r="G51" s="120">
        <v>36</v>
      </c>
      <c r="H51" s="120">
        <v>54</v>
      </c>
      <c r="I51" s="120">
        <v>90</v>
      </c>
      <c r="J51" s="125"/>
      <c r="K51" s="125">
        <v>3</v>
      </c>
      <c r="L51" s="124">
        <v>3</v>
      </c>
      <c r="M51" s="125"/>
      <c r="N51" s="125"/>
      <c r="O51" s="125"/>
      <c r="P51" s="125"/>
      <c r="Q51" s="125"/>
      <c r="R51" s="126"/>
      <c r="S51" s="126"/>
      <c r="T51" s="127">
        <v>2.2999999999999998</v>
      </c>
      <c r="U51" s="14"/>
    </row>
    <row r="52" spans="1:21" s="15" customFormat="1" ht="21.75" customHeight="1" x14ac:dyDescent="0.25">
      <c r="A52" s="127">
        <v>23</v>
      </c>
      <c r="B52" s="55" t="s">
        <v>247</v>
      </c>
      <c r="C52" s="122" t="s">
        <v>114</v>
      </c>
      <c r="D52" s="118">
        <v>5</v>
      </c>
      <c r="E52" s="119">
        <v>150</v>
      </c>
      <c r="F52" s="120">
        <v>75</v>
      </c>
      <c r="G52" s="120">
        <v>30</v>
      </c>
      <c r="H52" s="120">
        <v>45</v>
      </c>
      <c r="I52" s="120">
        <v>75</v>
      </c>
      <c r="J52" s="123"/>
      <c r="K52" s="124"/>
      <c r="L52" s="124">
        <v>5</v>
      </c>
      <c r="M52" s="125"/>
      <c r="N52" s="125"/>
      <c r="O52" s="125"/>
      <c r="P52" s="125"/>
      <c r="Q52" s="125"/>
      <c r="R52" s="126"/>
      <c r="S52" s="126"/>
      <c r="T52" s="127">
        <v>3</v>
      </c>
      <c r="U52" s="14"/>
    </row>
    <row r="53" spans="1:21" s="15" customFormat="1" ht="20.100000000000001" customHeight="1" x14ac:dyDescent="0.25">
      <c r="A53" s="127">
        <v>24</v>
      </c>
      <c r="B53" s="55" t="s">
        <v>248</v>
      </c>
      <c r="C53" s="122" t="s">
        <v>118</v>
      </c>
      <c r="D53" s="118">
        <v>10</v>
      </c>
      <c r="E53" s="119">
        <v>300</v>
      </c>
      <c r="F53" s="120">
        <v>150</v>
      </c>
      <c r="G53" s="120">
        <v>60</v>
      </c>
      <c r="H53" s="120">
        <v>90</v>
      </c>
      <c r="I53" s="120">
        <v>150</v>
      </c>
      <c r="J53" s="125"/>
      <c r="K53" s="123"/>
      <c r="L53" s="124">
        <v>5</v>
      </c>
      <c r="M53" s="125">
        <v>5</v>
      </c>
      <c r="N53" s="125"/>
      <c r="O53" s="125"/>
      <c r="P53" s="125"/>
      <c r="Q53" s="125"/>
      <c r="R53" s="126"/>
      <c r="S53" s="126"/>
      <c r="T53" s="127">
        <v>3.4</v>
      </c>
      <c r="U53" s="14"/>
    </row>
    <row r="54" spans="1:21" s="15" customFormat="1" ht="18.75" customHeight="1" x14ac:dyDescent="0.25">
      <c r="A54" s="127">
        <v>25</v>
      </c>
      <c r="B54" s="55" t="s">
        <v>249</v>
      </c>
      <c r="C54" s="122" t="s">
        <v>119</v>
      </c>
      <c r="D54" s="118">
        <v>6</v>
      </c>
      <c r="E54" s="119">
        <v>180</v>
      </c>
      <c r="F54" s="120">
        <v>90</v>
      </c>
      <c r="G54" s="120">
        <v>36</v>
      </c>
      <c r="H54" s="120">
        <v>54</v>
      </c>
      <c r="I54" s="120">
        <v>90</v>
      </c>
      <c r="J54" s="125"/>
      <c r="K54" s="123"/>
      <c r="L54" s="124">
        <v>3</v>
      </c>
      <c r="M54" s="125">
        <v>3</v>
      </c>
      <c r="N54" s="128"/>
      <c r="O54" s="125"/>
      <c r="P54" s="125"/>
      <c r="Q54" s="125"/>
      <c r="R54" s="126"/>
      <c r="S54" s="126"/>
      <c r="T54" s="127">
        <v>3.4</v>
      </c>
      <c r="U54" s="14"/>
    </row>
    <row r="55" spans="1:21" s="15" customFormat="1" ht="20.100000000000001" customHeight="1" x14ac:dyDescent="0.25">
      <c r="A55" s="127">
        <v>26</v>
      </c>
      <c r="B55" s="55" t="s">
        <v>250</v>
      </c>
      <c r="C55" s="122" t="s">
        <v>123</v>
      </c>
      <c r="D55" s="118">
        <v>6</v>
      </c>
      <c r="E55" s="119">
        <v>180</v>
      </c>
      <c r="F55" s="120">
        <v>90</v>
      </c>
      <c r="G55" s="120">
        <v>36</v>
      </c>
      <c r="H55" s="120">
        <v>54</v>
      </c>
      <c r="I55" s="120">
        <v>90</v>
      </c>
      <c r="J55" s="125"/>
      <c r="K55" s="124">
        <v>3</v>
      </c>
      <c r="L55" s="124">
        <v>3</v>
      </c>
      <c r="M55" s="125"/>
      <c r="N55" s="125"/>
      <c r="O55" s="125"/>
      <c r="P55" s="125"/>
      <c r="Q55" s="125"/>
      <c r="R55" s="126"/>
      <c r="S55" s="126"/>
      <c r="T55" s="127">
        <v>2.2999999999999998</v>
      </c>
      <c r="U55" s="14"/>
    </row>
    <row r="56" spans="1:21" s="15" customFormat="1" ht="20.100000000000001" customHeight="1" x14ac:dyDescent="0.25">
      <c r="A56" s="127">
        <v>27</v>
      </c>
      <c r="B56" s="110" t="s">
        <v>251</v>
      </c>
      <c r="C56" s="122" t="s">
        <v>124</v>
      </c>
      <c r="D56" s="118">
        <v>10</v>
      </c>
      <c r="E56" s="119">
        <v>300</v>
      </c>
      <c r="F56" s="120">
        <v>150</v>
      </c>
      <c r="G56" s="120">
        <v>60</v>
      </c>
      <c r="H56" s="120">
        <v>90</v>
      </c>
      <c r="I56" s="120">
        <v>150</v>
      </c>
      <c r="J56" s="125"/>
      <c r="K56" s="235">
        <v>5</v>
      </c>
      <c r="L56" s="124">
        <v>5</v>
      </c>
      <c r="M56" s="125"/>
      <c r="N56" s="125"/>
      <c r="O56" s="125"/>
      <c r="P56" s="125"/>
      <c r="Q56" s="125"/>
      <c r="R56" s="126"/>
      <c r="S56" s="126"/>
      <c r="T56" s="127">
        <v>2.2999999999999998</v>
      </c>
      <c r="U56" s="14"/>
    </row>
    <row r="57" spans="1:21" s="15" customFormat="1" ht="20.100000000000001" customHeight="1" x14ac:dyDescent="0.25">
      <c r="A57" s="127">
        <v>28</v>
      </c>
      <c r="B57" s="55" t="s">
        <v>252</v>
      </c>
      <c r="C57" s="122" t="s">
        <v>126</v>
      </c>
      <c r="D57" s="118">
        <v>15</v>
      </c>
      <c r="E57" s="119">
        <v>450</v>
      </c>
      <c r="F57" s="120">
        <v>225</v>
      </c>
      <c r="G57" s="120">
        <v>90</v>
      </c>
      <c r="H57" s="120">
        <v>135</v>
      </c>
      <c r="I57" s="120">
        <v>225</v>
      </c>
      <c r="J57" s="125"/>
      <c r="K57" s="123"/>
      <c r="L57" s="123"/>
      <c r="M57" s="125">
        <v>5</v>
      </c>
      <c r="N57" s="125">
        <v>5</v>
      </c>
      <c r="O57" s="125">
        <v>5</v>
      </c>
      <c r="P57" s="236"/>
      <c r="Q57" s="125"/>
      <c r="R57" s="126"/>
      <c r="S57" s="126"/>
      <c r="T57" s="127" t="s">
        <v>127</v>
      </c>
      <c r="U57" s="14"/>
    </row>
    <row r="58" spans="1:21" s="15" customFormat="1" ht="20.100000000000001" customHeight="1" x14ac:dyDescent="0.25">
      <c r="A58" s="127">
        <v>29</v>
      </c>
      <c r="B58" s="55" t="s">
        <v>253</v>
      </c>
      <c r="C58" s="122" t="s">
        <v>120</v>
      </c>
      <c r="D58" s="118">
        <v>12</v>
      </c>
      <c r="E58" s="119">
        <v>360</v>
      </c>
      <c r="F58" s="120">
        <v>180</v>
      </c>
      <c r="G58" s="120">
        <v>72</v>
      </c>
      <c r="H58" s="120">
        <v>108</v>
      </c>
      <c r="I58" s="120">
        <v>180</v>
      </c>
      <c r="J58" s="125"/>
      <c r="K58" s="123"/>
      <c r="L58" s="123"/>
      <c r="M58" s="125">
        <v>4</v>
      </c>
      <c r="N58" s="125">
        <v>4</v>
      </c>
      <c r="O58" s="125">
        <v>4</v>
      </c>
      <c r="P58" s="233"/>
      <c r="Q58" s="125"/>
      <c r="R58" s="126"/>
      <c r="S58" s="126"/>
      <c r="T58" s="127" t="s">
        <v>127</v>
      </c>
      <c r="U58" s="14"/>
    </row>
    <row r="59" spans="1:21" s="14" customFormat="1" ht="20.100000000000001" customHeight="1" x14ac:dyDescent="0.25">
      <c r="A59" s="127">
        <v>30</v>
      </c>
      <c r="B59" s="55" t="s">
        <v>254</v>
      </c>
      <c r="C59" s="122" t="s">
        <v>128</v>
      </c>
      <c r="D59" s="118">
        <v>15</v>
      </c>
      <c r="E59" s="119">
        <v>450</v>
      </c>
      <c r="F59" s="120">
        <v>225</v>
      </c>
      <c r="G59" s="120">
        <v>90</v>
      </c>
      <c r="H59" s="120">
        <v>135</v>
      </c>
      <c r="I59" s="120">
        <v>225</v>
      </c>
      <c r="J59" s="125"/>
      <c r="K59" s="123"/>
      <c r="L59" s="123"/>
      <c r="M59" s="125"/>
      <c r="N59" s="125">
        <v>5</v>
      </c>
      <c r="O59" s="125">
        <v>5</v>
      </c>
      <c r="P59" s="125">
        <v>5</v>
      </c>
      <c r="Q59" s="125"/>
      <c r="R59" s="126"/>
      <c r="S59" s="126"/>
      <c r="T59" s="127" t="s">
        <v>121</v>
      </c>
    </row>
    <row r="60" spans="1:21" s="15" customFormat="1" ht="20.100000000000001" customHeight="1" x14ac:dyDescent="0.25">
      <c r="A60" s="127">
        <v>31</v>
      </c>
      <c r="B60" s="55" t="s">
        <v>255</v>
      </c>
      <c r="C60" s="122" t="s">
        <v>129</v>
      </c>
      <c r="D60" s="118">
        <v>15</v>
      </c>
      <c r="E60" s="119">
        <v>450</v>
      </c>
      <c r="F60" s="120">
        <v>225</v>
      </c>
      <c r="G60" s="120">
        <v>90</v>
      </c>
      <c r="H60" s="120">
        <v>135</v>
      </c>
      <c r="I60" s="120">
        <v>225</v>
      </c>
      <c r="J60" s="125"/>
      <c r="K60" s="123"/>
      <c r="L60" s="123"/>
      <c r="M60" s="125">
        <v>5</v>
      </c>
      <c r="N60" s="125">
        <v>5</v>
      </c>
      <c r="O60" s="125">
        <v>5</v>
      </c>
      <c r="P60" s="125"/>
      <c r="Q60" s="125"/>
      <c r="R60" s="126"/>
      <c r="S60" s="126"/>
      <c r="T60" s="127" t="s">
        <v>127</v>
      </c>
      <c r="U60" s="14"/>
    </row>
    <row r="61" spans="1:21" s="15" customFormat="1" ht="20.100000000000001" customHeight="1" x14ac:dyDescent="0.25">
      <c r="A61" s="127">
        <v>32</v>
      </c>
      <c r="B61" s="55" t="s">
        <v>256</v>
      </c>
      <c r="C61" s="122" t="s">
        <v>130</v>
      </c>
      <c r="D61" s="118">
        <v>15</v>
      </c>
      <c r="E61" s="119">
        <v>450</v>
      </c>
      <c r="F61" s="120">
        <v>225</v>
      </c>
      <c r="G61" s="120">
        <v>90</v>
      </c>
      <c r="H61" s="120">
        <v>135</v>
      </c>
      <c r="I61" s="120">
        <v>225</v>
      </c>
      <c r="J61" s="125"/>
      <c r="K61" s="123"/>
      <c r="L61" s="123"/>
      <c r="M61" s="125"/>
      <c r="N61" s="125"/>
      <c r="O61" s="125">
        <v>5</v>
      </c>
      <c r="P61" s="125">
        <v>5</v>
      </c>
      <c r="Q61" s="125">
        <v>5</v>
      </c>
      <c r="R61" s="126"/>
      <c r="S61" s="126"/>
      <c r="T61" s="127" t="s">
        <v>131</v>
      </c>
      <c r="U61" s="14"/>
    </row>
    <row r="62" spans="1:21" s="15" customFormat="1" ht="18.75" customHeight="1" x14ac:dyDescent="0.25">
      <c r="A62" s="127">
        <v>33</v>
      </c>
      <c r="B62" s="55" t="s">
        <v>257</v>
      </c>
      <c r="C62" s="122" t="s">
        <v>134</v>
      </c>
      <c r="D62" s="118">
        <v>3</v>
      </c>
      <c r="E62" s="119">
        <v>90</v>
      </c>
      <c r="F62" s="120">
        <v>45</v>
      </c>
      <c r="G62" s="120">
        <v>18</v>
      </c>
      <c r="H62" s="120">
        <v>27</v>
      </c>
      <c r="I62" s="120">
        <v>45</v>
      </c>
      <c r="J62" s="143"/>
      <c r="K62" s="143"/>
      <c r="L62" s="126"/>
      <c r="M62" s="126"/>
      <c r="N62" s="124"/>
      <c r="O62" s="125"/>
      <c r="P62" s="125"/>
      <c r="Q62" s="125">
        <v>3</v>
      </c>
      <c r="R62" s="126"/>
      <c r="S62" s="143"/>
      <c r="T62" s="127">
        <v>8</v>
      </c>
      <c r="U62" s="14"/>
    </row>
    <row r="63" spans="1:21" s="15" customFormat="1" ht="20.100000000000001" customHeight="1" x14ac:dyDescent="0.25">
      <c r="A63" s="127">
        <v>34</v>
      </c>
      <c r="B63" s="55" t="s">
        <v>258</v>
      </c>
      <c r="C63" s="122" t="s">
        <v>122</v>
      </c>
      <c r="D63" s="118">
        <v>8</v>
      </c>
      <c r="E63" s="119">
        <v>240</v>
      </c>
      <c r="F63" s="120">
        <v>120</v>
      </c>
      <c r="G63" s="120">
        <v>48</v>
      </c>
      <c r="H63" s="120">
        <v>72</v>
      </c>
      <c r="I63" s="120">
        <v>120</v>
      </c>
      <c r="J63" s="125"/>
      <c r="K63" s="123"/>
      <c r="L63" s="123"/>
      <c r="M63" s="125"/>
      <c r="N63" s="125"/>
      <c r="O63" s="125"/>
      <c r="P63" s="233"/>
      <c r="Q63" s="125">
        <v>4</v>
      </c>
      <c r="R63" s="126">
        <v>4</v>
      </c>
      <c r="S63" s="126"/>
      <c r="T63" s="127">
        <v>8.9</v>
      </c>
      <c r="U63" s="14"/>
    </row>
    <row r="64" spans="1:21" s="15" customFormat="1" ht="20.100000000000001" customHeight="1" x14ac:dyDescent="0.25">
      <c r="A64" s="127">
        <v>35</v>
      </c>
      <c r="B64" s="55" t="s">
        <v>259</v>
      </c>
      <c r="C64" s="122" t="s">
        <v>132</v>
      </c>
      <c r="D64" s="118">
        <v>6</v>
      </c>
      <c r="E64" s="119">
        <v>180</v>
      </c>
      <c r="F64" s="120">
        <v>90</v>
      </c>
      <c r="G64" s="120">
        <v>36</v>
      </c>
      <c r="H64" s="120">
        <v>54</v>
      </c>
      <c r="I64" s="120">
        <v>90</v>
      </c>
      <c r="J64" s="125"/>
      <c r="K64" s="123"/>
      <c r="L64" s="123"/>
      <c r="M64" s="125"/>
      <c r="N64" s="125"/>
      <c r="O64" s="125"/>
      <c r="P64" s="125"/>
      <c r="Q64" s="125"/>
      <c r="R64" s="126">
        <v>3</v>
      </c>
      <c r="S64" s="126">
        <v>3</v>
      </c>
      <c r="T64" s="127">
        <v>9.1</v>
      </c>
      <c r="U64" s="14"/>
    </row>
    <row r="65" spans="1:21" s="15" customFormat="1" ht="20.100000000000001" customHeight="1" x14ac:dyDescent="0.25">
      <c r="A65" s="127">
        <v>36</v>
      </c>
      <c r="B65" s="55" t="s">
        <v>260</v>
      </c>
      <c r="C65" s="122" t="s">
        <v>133</v>
      </c>
      <c r="D65" s="118">
        <v>6</v>
      </c>
      <c r="E65" s="119">
        <v>180</v>
      </c>
      <c r="F65" s="120">
        <v>90</v>
      </c>
      <c r="G65" s="120">
        <v>36</v>
      </c>
      <c r="H65" s="120">
        <v>54</v>
      </c>
      <c r="I65" s="120">
        <v>90</v>
      </c>
      <c r="J65" s="125"/>
      <c r="K65" s="123"/>
      <c r="L65" s="123"/>
      <c r="M65" s="125"/>
      <c r="N65" s="125"/>
      <c r="O65" s="125"/>
      <c r="P65" s="235">
        <v>3</v>
      </c>
      <c r="Q65" s="125">
        <v>3</v>
      </c>
      <c r="R65" s="126"/>
      <c r="S65" s="126"/>
      <c r="T65" s="127">
        <v>7.8</v>
      </c>
      <c r="U65" s="14"/>
    </row>
    <row r="66" spans="1:21" s="15" customFormat="1" ht="19.5" customHeight="1" x14ac:dyDescent="0.25">
      <c r="A66" s="127">
        <v>37</v>
      </c>
      <c r="B66" s="55" t="s">
        <v>261</v>
      </c>
      <c r="C66" s="122" t="s">
        <v>135</v>
      </c>
      <c r="D66" s="118">
        <v>4</v>
      </c>
      <c r="E66" s="119">
        <v>120</v>
      </c>
      <c r="F66" s="120">
        <v>60</v>
      </c>
      <c r="G66" s="120">
        <v>24</v>
      </c>
      <c r="H66" s="120">
        <v>36</v>
      </c>
      <c r="I66" s="120">
        <v>60</v>
      </c>
      <c r="J66" s="125"/>
      <c r="K66" s="123"/>
      <c r="M66" s="125"/>
      <c r="N66" s="125"/>
      <c r="O66" s="125"/>
      <c r="P66" s="125"/>
      <c r="Q66" s="125"/>
      <c r="R66" s="126">
        <v>4</v>
      </c>
      <c r="S66" s="126"/>
      <c r="T66" s="127">
        <v>9</v>
      </c>
      <c r="U66" s="14"/>
    </row>
    <row r="67" spans="1:21" s="15" customFormat="1" ht="18.75" customHeight="1" x14ac:dyDescent="0.25">
      <c r="A67" s="127">
        <v>38</v>
      </c>
      <c r="B67" s="55" t="s">
        <v>262</v>
      </c>
      <c r="C67" s="122" t="s">
        <v>125</v>
      </c>
      <c r="D67" s="118">
        <v>10</v>
      </c>
      <c r="E67" s="119">
        <v>300</v>
      </c>
      <c r="F67" s="120">
        <v>150</v>
      </c>
      <c r="G67" s="120">
        <v>60</v>
      </c>
      <c r="H67" s="120">
        <v>90</v>
      </c>
      <c r="I67" s="120">
        <v>150</v>
      </c>
      <c r="J67" s="125"/>
      <c r="K67" s="123"/>
      <c r="L67" s="123"/>
      <c r="M67" s="125"/>
      <c r="N67" s="125"/>
      <c r="O67" s="125"/>
      <c r="P67" s="125">
        <v>5</v>
      </c>
      <c r="Q67" s="125">
        <v>5</v>
      </c>
      <c r="R67" s="126"/>
      <c r="S67" s="126"/>
      <c r="T67" s="127">
        <v>7.8</v>
      </c>
      <c r="U67" s="14"/>
    </row>
    <row r="68" spans="1:21" s="15" customFormat="1" ht="24.75" customHeight="1" x14ac:dyDescent="0.25">
      <c r="A68" s="127"/>
      <c r="B68" s="55"/>
      <c r="C68" s="129" t="s">
        <v>157</v>
      </c>
      <c r="D68" s="130">
        <f t="shared" ref="D68:I68" si="0">SUM(D47:D67)</f>
        <v>170</v>
      </c>
      <c r="E68" s="131">
        <f t="shared" si="0"/>
        <v>5100</v>
      </c>
      <c r="F68" s="132">
        <f t="shared" si="0"/>
        <v>2550</v>
      </c>
      <c r="G68" s="132">
        <f t="shared" si="0"/>
        <v>1020</v>
      </c>
      <c r="H68" s="132">
        <f t="shared" si="0"/>
        <v>1530</v>
      </c>
      <c r="I68" s="132">
        <f t="shared" si="0"/>
        <v>2550</v>
      </c>
      <c r="J68" s="133">
        <f>SUM(J46:J67)</f>
        <v>7</v>
      </c>
      <c r="K68" s="133">
        <f>SUM(K46:K67)</f>
        <v>22</v>
      </c>
      <c r="L68" s="133">
        <f>SUM(L46:L67)</f>
        <v>24</v>
      </c>
      <c r="M68" s="133">
        <f>SUM(M48:M67)</f>
        <v>22</v>
      </c>
      <c r="N68" s="133">
        <f>SUM(N48:N67)</f>
        <v>19</v>
      </c>
      <c r="O68" s="133">
        <f>SUM(O49:O67)</f>
        <v>24</v>
      </c>
      <c r="P68" s="133">
        <f>SUM(P51:P67)</f>
        <v>18</v>
      </c>
      <c r="Q68" s="133">
        <f>SUM(Q53:Q67)</f>
        <v>20</v>
      </c>
      <c r="R68" s="133">
        <f>SUM(R53:R67)</f>
        <v>11</v>
      </c>
      <c r="S68" s="133">
        <f>SUM(S64:S66)</f>
        <v>3</v>
      </c>
      <c r="T68" s="161"/>
      <c r="U68" s="14"/>
    </row>
    <row r="69" spans="1:21" s="15" customFormat="1" ht="23.25" customHeight="1" x14ac:dyDescent="0.25">
      <c r="A69" s="127"/>
      <c r="B69" s="245" t="s">
        <v>264</v>
      </c>
      <c r="C69" s="134" t="s">
        <v>136</v>
      </c>
      <c r="D69" s="135" t="s">
        <v>206</v>
      </c>
      <c r="E69" s="136">
        <v>1800</v>
      </c>
      <c r="F69" s="136"/>
      <c r="G69" s="137"/>
      <c r="H69" s="137"/>
      <c r="I69" s="136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8"/>
      <c r="U69" s="14"/>
    </row>
    <row r="70" spans="1:21" s="15" customFormat="1" ht="20.100000000000001" customHeight="1" x14ac:dyDescent="0.25">
      <c r="A70" s="127"/>
      <c r="B70" s="245"/>
      <c r="C70" s="139" t="s">
        <v>137</v>
      </c>
      <c r="D70" s="140">
        <v>46</v>
      </c>
      <c r="E70" s="140">
        <v>1380</v>
      </c>
      <c r="F70" s="127"/>
      <c r="G70" s="127"/>
      <c r="H70" s="127"/>
      <c r="I70" s="127"/>
      <c r="J70" s="141"/>
      <c r="K70" s="141"/>
      <c r="L70" s="141"/>
      <c r="M70" s="141"/>
      <c r="N70" s="142"/>
      <c r="O70" s="111"/>
      <c r="P70" s="111"/>
      <c r="Q70" s="111"/>
      <c r="R70" s="141"/>
      <c r="S70" s="141"/>
      <c r="T70" s="127"/>
      <c r="U70" s="14"/>
    </row>
    <row r="71" spans="1:21" s="15" customFormat="1" ht="20.100000000000001" customHeight="1" x14ac:dyDescent="0.25">
      <c r="A71" s="127">
        <v>39</v>
      </c>
      <c r="B71" s="55" t="s">
        <v>265</v>
      </c>
      <c r="C71" s="113" t="s">
        <v>210</v>
      </c>
      <c r="D71" s="118">
        <v>2</v>
      </c>
      <c r="E71" s="119">
        <v>60</v>
      </c>
      <c r="F71" s="120">
        <v>30</v>
      </c>
      <c r="G71" s="120">
        <v>12</v>
      </c>
      <c r="H71" s="120">
        <v>18</v>
      </c>
      <c r="I71" s="120">
        <v>30</v>
      </c>
      <c r="J71" s="110"/>
      <c r="K71" s="110">
        <v>2</v>
      </c>
      <c r="L71" s="110"/>
      <c r="M71" s="110"/>
      <c r="N71" s="110"/>
      <c r="O71" s="90"/>
      <c r="P71" s="90"/>
      <c r="Q71" s="90"/>
      <c r="R71" s="90"/>
      <c r="S71" s="90"/>
      <c r="T71" s="117">
        <v>2</v>
      </c>
      <c r="U71" s="14"/>
    </row>
    <row r="72" spans="1:21" s="15" customFormat="1" ht="20.100000000000001" customHeight="1" x14ac:dyDescent="0.25">
      <c r="A72" s="127">
        <v>40</v>
      </c>
      <c r="B72" s="55" t="s">
        <v>266</v>
      </c>
      <c r="C72" s="113" t="s">
        <v>211</v>
      </c>
      <c r="D72" s="118">
        <v>4</v>
      </c>
      <c r="E72" s="90">
        <v>120</v>
      </c>
      <c r="F72" s="90">
        <v>60</v>
      </c>
      <c r="G72" s="80">
        <v>0</v>
      </c>
      <c r="H72" s="90">
        <v>60</v>
      </c>
      <c r="I72" s="90">
        <v>60</v>
      </c>
      <c r="J72" s="110">
        <v>4</v>
      </c>
      <c r="K72" s="110"/>
      <c r="L72" s="110"/>
      <c r="M72" s="110"/>
      <c r="N72" s="110"/>
      <c r="O72" s="90"/>
      <c r="P72" s="90"/>
      <c r="Q72" s="90"/>
      <c r="R72" s="90"/>
      <c r="S72" s="90"/>
      <c r="T72" s="117">
        <v>1</v>
      </c>
      <c r="U72" s="14"/>
    </row>
    <row r="73" spans="1:21" s="15" customFormat="1" ht="19.5" customHeight="1" x14ac:dyDescent="0.25">
      <c r="A73" s="127">
        <v>41</v>
      </c>
      <c r="B73" s="55" t="s">
        <v>267</v>
      </c>
      <c r="C73" s="122" t="s">
        <v>212</v>
      </c>
      <c r="D73" s="118">
        <v>5</v>
      </c>
      <c r="E73" s="119">
        <v>150</v>
      </c>
      <c r="F73" s="120">
        <v>75</v>
      </c>
      <c r="G73" s="120">
        <v>30</v>
      </c>
      <c r="H73" s="120">
        <v>45</v>
      </c>
      <c r="I73" s="120">
        <v>75</v>
      </c>
      <c r="J73" s="125"/>
      <c r="K73" s="123"/>
      <c r="L73" s="123"/>
      <c r="M73" s="123"/>
      <c r="N73" s="125">
        <v>5</v>
      </c>
      <c r="O73" s="125"/>
      <c r="P73" s="125"/>
      <c r="Q73" s="125"/>
      <c r="R73" s="126"/>
      <c r="S73" s="126"/>
      <c r="T73" s="127">
        <v>5</v>
      </c>
      <c r="U73" s="14"/>
    </row>
    <row r="74" spans="1:21" s="15" customFormat="1" ht="18.75" customHeight="1" x14ac:dyDescent="0.25">
      <c r="A74" s="127">
        <v>42</v>
      </c>
      <c r="B74" s="55" t="s">
        <v>268</v>
      </c>
      <c r="C74" s="113" t="s">
        <v>213</v>
      </c>
      <c r="D74" s="113">
        <v>3</v>
      </c>
      <c r="E74" s="113">
        <v>90</v>
      </c>
      <c r="F74" s="114">
        <v>45</v>
      </c>
      <c r="G74" s="114">
        <v>18</v>
      </c>
      <c r="H74" s="114">
        <v>27</v>
      </c>
      <c r="I74" s="114">
        <v>45</v>
      </c>
      <c r="J74" s="110"/>
      <c r="K74" s="90"/>
      <c r="L74" s="110"/>
      <c r="M74" s="111"/>
      <c r="N74" s="110"/>
      <c r="O74" s="110"/>
      <c r="P74" s="110">
        <v>3</v>
      </c>
      <c r="Q74" s="90"/>
      <c r="R74" s="90"/>
      <c r="S74" s="110"/>
      <c r="T74" s="110">
        <v>7</v>
      </c>
      <c r="U74" s="14"/>
    </row>
    <row r="75" spans="1:21" s="15" customFormat="1" ht="18.75" customHeight="1" x14ac:dyDescent="0.25">
      <c r="A75" s="127">
        <v>43</v>
      </c>
      <c r="B75" s="55" t="s">
        <v>269</v>
      </c>
      <c r="C75" s="122" t="s">
        <v>214</v>
      </c>
      <c r="D75" s="118">
        <v>2</v>
      </c>
      <c r="E75" s="119">
        <v>60</v>
      </c>
      <c r="F75" s="120">
        <v>30</v>
      </c>
      <c r="G75" s="120">
        <v>12</v>
      </c>
      <c r="H75" s="120">
        <v>18</v>
      </c>
      <c r="I75" s="120">
        <v>30</v>
      </c>
      <c r="J75" s="98"/>
      <c r="K75" s="98"/>
      <c r="L75" s="172"/>
      <c r="M75" s="234">
        <v>2</v>
      </c>
      <c r="N75" s="98"/>
      <c r="O75" s="98"/>
      <c r="P75" s="98"/>
      <c r="Q75" s="98"/>
      <c r="R75" s="98"/>
      <c r="S75" s="98"/>
      <c r="T75" s="127">
        <v>4</v>
      </c>
      <c r="U75" s="14"/>
    </row>
    <row r="76" spans="1:21" s="15" customFormat="1" ht="18" customHeight="1" x14ac:dyDescent="0.25">
      <c r="A76" s="127">
        <v>44</v>
      </c>
      <c r="B76" s="55" t="s">
        <v>270</v>
      </c>
      <c r="C76" s="122" t="s">
        <v>215</v>
      </c>
      <c r="D76" s="118">
        <v>5</v>
      </c>
      <c r="E76" s="119">
        <v>150</v>
      </c>
      <c r="F76" s="120">
        <v>75</v>
      </c>
      <c r="G76" s="120">
        <v>30</v>
      </c>
      <c r="H76" s="120">
        <v>45</v>
      </c>
      <c r="I76" s="120">
        <v>75</v>
      </c>
      <c r="J76" s="143"/>
      <c r="K76" s="143"/>
      <c r="L76" s="143"/>
      <c r="M76" s="70"/>
      <c r="N76" s="124">
        <v>5</v>
      </c>
      <c r="O76" s="125"/>
      <c r="P76" s="125"/>
      <c r="Q76" s="125"/>
      <c r="R76" s="126"/>
      <c r="S76" s="143"/>
      <c r="T76" s="127">
        <v>5</v>
      </c>
      <c r="U76" s="14"/>
    </row>
    <row r="77" spans="1:21" s="15" customFormat="1" ht="19.5" customHeight="1" x14ac:dyDescent="0.25">
      <c r="A77" s="127">
        <v>45</v>
      </c>
      <c r="B77" s="55" t="s">
        <v>271</v>
      </c>
      <c r="C77" s="122" t="s">
        <v>216</v>
      </c>
      <c r="D77" s="144">
        <v>2</v>
      </c>
      <c r="E77" s="119">
        <v>60</v>
      </c>
      <c r="F77" s="120">
        <v>30</v>
      </c>
      <c r="G77" s="120">
        <v>12</v>
      </c>
      <c r="H77" s="120">
        <v>18</v>
      </c>
      <c r="I77" s="120">
        <v>30</v>
      </c>
      <c r="J77" s="143"/>
      <c r="K77" s="143"/>
      <c r="L77" s="143"/>
      <c r="M77" s="70"/>
      <c r="N77" s="125"/>
      <c r="O77" s="125"/>
      <c r="P77" s="125">
        <v>2</v>
      </c>
      <c r="Q77" s="125"/>
      <c r="R77" s="126"/>
      <c r="S77" s="70"/>
      <c r="T77" s="127">
        <v>7</v>
      </c>
      <c r="U77" s="14"/>
    </row>
    <row r="78" spans="1:21" s="15" customFormat="1" ht="19.5" customHeight="1" x14ac:dyDescent="0.25">
      <c r="A78" s="127">
        <v>46</v>
      </c>
      <c r="B78" s="55" t="s">
        <v>272</v>
      </c>
      <c r="C78" s="122" t="s">
        <v>217</v>
      </c>
      <c r="D78" s="118">
        <v>4</v>
      </c>
      <c r="E78" s="119">
        <v>120</v>
      </c>
      <c r="F78" s="120">
        <v>60</v>
      </c>
      <c r="G78" s="120">
        <v>24</v>
      </c>
      <c r="H78" s="120">
        <v>36</v>
      </c>
      <c r="I78" s="120">
        <v>60</v>
      </c>
      <c r="J78" s="143"/>
      <c r="K78" s="143"/>
      <c r="L78" s="143"/>
      <c r="M78" s="143"/>
      <c r="N78" s="123"/>
      <c r="O78" s="125"/>
      <c r="P78" s="125"/>
      <c r="Q78" s="125"/>
      <c r="R78" s="126">
        <v>4</v>
      </c>
      <c r="S78" s="70"/>
      <c r="T78" s="127">
        <v>9</v>
      </c>
      <c r="U78" s="14"/>
    </row>
    <row r="79" spans="1:21" s="15" customFormat="1" ht="18" customHeight="1" x14ac:dyDescent="0.25">
      <c r="A79" s="127">
        <v>47</v>
      </c>
      <c r="B79" s="55" t="s">
        <v>273</v>
      </c>
      <c r="C79" s="122" t="s">
        <v>218</v>
      </c>
      <c r="D79" s="118">
        <v>4</v>
      </c>
      <c r="E79" s="119">
        <v>120</v>
      </c>
      <c r="F79" s="120">
        <v>60</v>
      </c>
      <c r="G79" s="120">
        <v>24</v>
      </c>
      <c r="H79" s="120">
        <v>36</v>
      </c>
      <c r="I79" s="120">
        <v>60</v>
      </c>
      <c r="J79" s="143"/>
      <c r="K79" s="143"/>
      <c r="L79" s="126"/>
      <c r="M79" s="224"/>
      <c r="N79" s="124"/>
      <c r="O79" s="125"/>
      <c r="P79" s="125"/>
      <c r="Q79" s="125"/>
      <c r="R79" s="126">
        <v>4</v>
      </c>
      <c r="S79" s="143"/>
      <c r="T79" s="127">
        <v>9</v>
      </c>
      <c r="U79" s="14"/>
    </row>
    <row r="80" spans="1:21" s="15" customFormat="1" ht="18" customHeight="1" x14ac:dyDescent="0.25">
      <c r="A80" s="127">
        <v>48</v>
      </c>
      <c r="B80" s="55" t="s">
        <v>274</v>
      </c>
      <c r="C80" s="122" t="s">
        <v>219</v>
      </c>
      <c r="D80" s="118">
        <v>5</v>
      </c>
      <c r="E80" s="119">
        <v>150</v>
      </c>
      <c r="F80" s="120">
        <v>75</v>
      </c>
      <c r="G80" s="120">
        <v>30</v>
      </c>
      <c r="H80" s="120">
        <v>45</v>
      </c>
      <c r="I80" s="120">
        <v>75</v>
      </c>
      <c r="J80" s="143"/>
      <c r="K80" s="143"/>
      <c r="L80" s="143"/>
      <c r="M80" s="143"/>
      <c r="N80" s="123"/>
      <c r="O80" s="125"/>
      <c r="P80" s="125"/>
      <c r="Q80" s="125">
        <v>5</v>
      </c>
      <c r="R80" s="126"/>
      <c r="S80" s="143"/>
      <c r="T80" s="127">
        <v>8</v>
      </c>
      <c r="U80" s="14"/>
    </row>
    <row r="81" spans="1:21" s="15" customFormat="1" ht="18" customHeight="1" x14ac:dyDescent="0.25">
      <c r="A81" s="127">
        <v>49</v>
      </c>
      <c r="B81" s="55" t="s">
        <v>275</v>
      </c>
      <c r="C81" s="122" t="s">
        <v>220</v>
      </c>
      <c r="D81" s="118">
        <v>3</v>
      </c>
      <c r="E81" s="119">
        <v>90</v>
      </c>
      <c r="F81" s="120">
        <v>45</v>
      </c>
      <c r="G81" s="120">
        <v>18</v>
      </c>
      <c r="H81" s="120">
        <v>27</v>
      </c>
      <c r="I81" s="120">
        <v>45</v>
      </c>
      <c r="J81" s="143"/>
      <c r="K81" s="143"/>
      <c r="L81" s="126"/>
      <c r="M81" s="224"/>
      <c r="N81" s="124"/>
      <c r="O81" s="125"/>
      <c r="P81" s="125"/>
      <c r="Q81" s="125"/>
      <c r="R81" s="126">
        <v>3</v>
      </c>
      <c r="S81" s="143"/>
      <c r="T81" s="127">
        <v>9</v>
      </c>
      <c r="U81" s="14"/>
    </row>
    <row r="82" spans="1:21" s="15" customFormat="1" ht="20.25" customHeight="1" x14ac:dyDescent="0.25">
      <c r="A82" s="127">
        <v>50</v>
      </c>
      <c r="B82" s="55" t="s">
        <v>276</v>
      </c>
      <c r="C82" s="122" t="s">
        <v>221</v>
      </c>
      <c r="D82" s="118">
        <v>3</v>
      </c>
      <c r="E82" s="119">
        <v>90</v>
      </c>
      <c r="F82" s="120">
        <v>45</v>
      </c>
      <c r="G82" s="120">
        <v>18</v>
      </c>
      <c r="H82" s="120">
        <v>27</v>
      </c>
      <c r="I82" s="120">
        <v>45</v>
      </c>
      <c r="J82" s="143"/>
      <c r="K82" s="143"/>
      <c r="L82" s="126"/>
      <c r="M82" s="224"/>
      <c r="N82" s="124"/>
      <c r="O82" s="125"/>
      <c r="P82" s="125"/>
      <c r="Q82" s="125"/>
      <c r="R82" s="126">
        <v>3</v>
      </c>
      <c r="S82" s="143"/>
      <c r="T82" s="127">
        <v>9</v>
      </c>
      <c r="U82" s="14"/>
    </row>
    <row r="83" spans="1:21" s="15" customFormat="1" ht="18" customHeight="1" x14ac:dyDescent="0.25">
      <c r="A83" s="127">
        <v>51</v>
      </c>
      <c r="B83" s="55" t="s">
        <v>277</v>
      </c>
      <c r="C83" s="122" t="s">
        <v>222</v>
      </c>
      <c r="D83" s="118">
        <v>2</v>
      </c>
      <c r="E83" s="119">
        <v>60</v>
      </c>
      <c r="F83" s="120">
        <v>30</v>
      </c>
      <c r="G83" s="120">
        <v>12</v>
      </c>
      <c r="H83" s="120">
        <v>18</v>
      </c>
      <c r="I83" s="120">
        <v>30</v>
      </c>
      <c r="J83" s="143"/>
      <c r="K83" s="143"/>
      <c r="L83" s="143"/>
      <c r="M83" s="143"/>
      <c r="N83" s="123"/>
      <c r="O83" s="125"/>
      <c r="P83" s="125"/>
      <c r="Q83" s="125"/>
      <c r="R83" s="126">
        <v>2</v>
      </c>
      <c r="S83" s="224"/>
      <c r="T83" s="127">
        <v>9</v>
      </c>
      <c r="U83" s="14"/>
    </row>
    <row r="84" spans="1:21" s="15" customFormat="1" ht="18" customHeight="1" x14ac:dyDescent="0.25">
      <c r="A84" s="127">
        <v>52</v>
      </c>
      <c r="B84" s="55" t="s">
        <v>278</v>
      </c>
      <c r="C84" s="122" t="s">
        <v>223</v>
      </c>
      <c r="D84" s="144">
        <v>2</v>
      </c>
      <c r="E84" s="119">
        <v>60</v>
      </c>
      <c r="F84" s="120">
        <v>30</v>
      </c>
      <c r="G84" s="120">
        <v>12</v>
      </c>
      <c r="H84" s="120">
        <v>18</v>
      </c>
      <c r="I84" s="120">
        <v>30</v>
      </c>
      <c r="J84" s="143"/>
      <c r="K84" s="143"/>
      <c r="L84" s="143"/>
      <c r="M84" s="126"/>
      <c r="N84" s="123"/>
      <c r="O84" s="125"/>
      <c r="P84" s="125">
        <v>2</v>
      </c>
      <c r="Q84" s="125"/>
      <c r="R84" s="126"/>
      <c r="S84" s="228"/>
      <c r="T84" s="127">
        <v>7</v>
      </c>
      <c r="U84" s="14"/>
    </row>
    <row r="85" spans="1:21" s="15" customFormat="1" ht="25.5" customHeight="1" x14ac:dyDescent="0.25">
      <c r="A85" s="127"/>
      <c r="C85" s="129" t="s">
        <v>155</v>
      </c>
      <c r="D85" s="130">
        <f t="shared" ref="D85:I85" si="1">SUM(D71:D84)</f>
        <v>46</v>
      </c>
      <c r="E85" s="131">
        <f t="shared" si="1"/>
        <v>1380</v>
      </c>
      <c r="F85" s="132">
        <f t="shared" si="1"/>
        <v>690</v>
      </c>
      <c r="G85" s="132">
        <f t="shared" si="1"/>
        <v>252</v>
      </c>
      <c r="H85" s="132">
        <f t="shared" si="1"/>
        <v>438</v>
      </c>
      <c r="I85" s="132">
        <f t="shared" si="1"/>
        <v>690</v>
      </c>
      <c r="J85" s="145">
        <v>4</v>
      </c>
      <c r="K85" s="145">
        <v>2</v>
      </c>
      <c r="L85" s="145"/>
      <c r="M85" s="146">
        <v>2</v>
      </c>
      <c r="N85" s="147">
        <v>10</v>
      </c>
      <c r="O85" s="133"/>
      <c r="P85" s="133">
        <v>7</v>
      </c>
      <c r="Q85" s="133">
        <f>SUM(Q77:Q83)</f>
        <v>5</v>
      </c>
      <c r="R85" s="145">
        <f>SUM(R76:R83)</f>
        <v>16</v>
      </c>
      <c r="S85" s="143"/>
      <c r="T85" s="127"/>
      <c r="U85" s="14"/>
    </row>
    <row r="86" spans="1:21" s="15" customFormat="1" ht="23.25" customHeight="1" x14ac:dyDescent="0.25">
      <c r="A86" s="127"/>
      <c r="B86" s="246"/>
      <c r="C86" s="148" t="s">
        <v>138</v>
      </c>
      <c r="D86" s="149">
        <v>14</v>
      </c>
      <c r="E86" s="149">
        <v>420</v>
      </c>
      <c r="F86" s="149"/>
      <c r="G86" s="149"/>
      <c r="H86" s="149"/>
      <c r="I86" s="149"/>
      <c r="J86" s="137"/>
      <c r="K86" s="137"/>
      <c r="L86" s="137"/>
      <c r="M86" s="137"/>
      <c r="N86" s="137"/>
      <c r="O86" s="137"/>
      <c r="P86" s="150"/>
      <c r="Q86" s="137"/>
      <c r="R86" s="150"/>
      <c r="S86" s="137"/>
      <c r="T86" s="149"/>
      <c r="U86" s="14"/>
    </row>
    <row r="87" spans="1:21" ht="21" customHeight="1" x14ac:dyDescent="0.25">
      <c r="A87" s="127">
        <v>53</v>
      </c>
      <c r="B87" s="55" t="s">
        <v>279</v>
      </c>
      <c r="C87" s="122" t="s">
        <v>201</v>
      </c>
      <c r="D87" s="120">
        <v>3</v>
      </c>
      <c r="E87" s="119">
        <v>90</v>
      </c>
      <c r="F87" s="120">
        <v>45</v>
      </c>
      <c r="G87" s="120">
        <v>18</v>
      </c>
      <c r="H87" s="120">
        <v>27</v>
      </c>
      <c r="I87" s="120">
        <v>45</v>
      </c>
      <c r="J87" s="143"/>
      <c r="K87" s="230"/>
      <c r="L87" s="143"/>
      <c r="M87" s="143"/>
      <c r="N87" s="124"/>
      <c r="O87" s="125">
        <v>3</v>
      </c>
      <c r="P87" s="124"/>
      <c r="Q87" s="125"/>
      <c r="R87" s="151"/>
      <c r="S87" s="143"/>
      <c r="T87" s="127">
        <v>6</v>
      </c>
      <c r="U87" s="13"/>
    </row>
    <row r="88" spans="1:21" ht="19.5" customHeight="1" x14ac:dyDescent="0.25">
      <c r="A88" s="127">
        <v>54</v>
      </c>
      <c r="B88" s="55" t="s">
        <v>280</v>
      </c>
      <c r="C88" s="122" t="s">
        <v>202</v>
      </c>
      <c r="D88" s="118">
        <v>3</v>
      </c>
      <c r="E88" s="119">
        <v>90</v>
      </c>
      <c r="F88" s="120">
        <v>45</v>
      </c>
      <c r="G88" s="120">
        <v>18</v>
      </c>
      <c r="H88" s="120">
        <v>27</v>
      </c>
      <c r="I88" s="120">
        <v>45</v>
      </c>
      <c r="J88" s="143"/>
      <c r="K88" s="143"/>
      <c r="L88" s="126"/>
      <c r="M88" s="237"/>
      <c r="N88" s="124"/>
      <c r="O88" s="233"/>
      <c r="P88" s="125">
        <v>3</v>
      </c>
      <c r="Q88" s="125"/>
      <c r="R88" s="126"/>
      <c r="S88" s="143"/>
      <c r="T88" s="127">
        <v>7</v>
      </c>
      <c r="U88" s="13"/>
    </row>
    <row r="89" spans="1:21" ht="21" customHeight="1" x14ac:dyDescent="0.25">
      <c r="A89" s="127">
        <v>55</v>
      </c>
      <c r="B89" s="55" t="s">
        <v>281</v>
      </c>
      <c r="C89" s="122" t="s">
        <v>203</v>
      </c>
      <c r="D89" s="118">
        <v>3</v>
      </c>
      <c r="E89" s="119">
        <v>90</v>
      </c>
      <c r="F89" s="120">
        <v>45</v>
      </c>
      <c r="G89" s="120">
        <v>18</v>
      </c>
      <c r="H89" s="120">
        <v>27</v>
      </c>
      <c r="I89" s="120">
        <v>45</v>
      </c>
      <c r="J89" s="143"/>
      <c r="K89" s="143"/>
      <c r="L89" s="126"/>
      <c r="M89" s="238"/>
      <c r="N89" s="124"/>
      <c r="O89" s="125"/>
      <c r="P89" s="125"/>
      <c r="Q89" s="125">
        <v>3</v>
      </c>
      <c r="R89" s="126"/>
      <c r="S89" s="143"/>
      <c r="T89" s="127">
        <v>8</v>
      </c>
      <c r="U89" s="13"/>
    </row>
    <row r="90" spans="1:21" ht="19.5" customHeight="1" x14ac:dyDescent="0.25">
      <c r="A90" s="127">
        <v>56</v>
      </c>
      <c r="B90" s="55" t="s">
        <v>282</v>
      </c>
      <c r="C90" s="122" t="s">
        <v>224</v>
      </c>
      <c r="D90" s="118">
        <v>3</v>
      </c>
      <c r="E90" s="119">
        <v>90</v>
      </c>
      <c r="F90" s="120">
        <v>45</v>
      </c>
      <c r="G90" s="120">
        <v>18</v>
      </c>
      <c r="H90" s="120">
        <v>27</v>
      </c>
      <c r="I90" s="120">
        <v>45</v>
      </c>
      <c r="J90" s="143"/>
      <c r="K90" s="143"/>
      <c r="L90" s="126"/>
      <c r="M90" s="238"/>
      <c r="N90" s="124"/>
      <c r="O90" s="125"/>
      <c r="P90" s="125"/>
      <c r="Q90" s="125"/>
      <c r="R90" s="126">
        <v>3</v>
      </c>
      <c r="S90" s="126"/>
      <c r="T90" s="127">
        <v>9</v>
      </c>
      <c r="U90" s="13"/>
    </row>
    <row r="91" spans="1:21" s="22" customFormat="1" ht="19.5" customHeight="1" x14ac:dyDescent="0.25">
      <c r="A91" s="127">
        <v>57</v>
      </c>
      <c r="B91" s="55" t="s">
        <v>283</v>
      </c>
      <c r="C91" s="122" t="s">
        <v>225</v>
      </c>
      <c r="D91" s="118">
        <v>2</v>
      </c>
      <c r="E91" s="119">
        <v>60</v>
      </c>
      <c r="F91" s="120">
        <v>30</v>
      </c>
      <c r="G91" s="120">
        <v>12</v>
      </c>
      <c r="H91" s="120">
        <v>18</v>
      </c>
      <c r="I91" s="120">
        <v>30</v>
      </c>
      <c r="J91" s="143"/>
      <c r="K91" s="143"/>
      <c r="L91" s="143"/>
      <c r="M91" s="70"/>
      <c r="N91" s="124"/>
      <c r="O91" s="124"/>
      <c r="P91" s="123"/>
      <c r="Q91" s="124"/>
      <c r="R91" s="126"/>
      <c r="S91" s="70">
        <v>2</v>
      </c>
      <c r="T91" s="127">
        <v>10</v>
      </c>
      <c r="U91" s="21"/>
    </row>
    <row r="92" spans="1:21" ht="21" customHeight="1" x14ac:dyDescent="0.25">
      <c r="A92" s="127"/>
      <c r="B92" s="55"/>
      <c r="C92" s="129" t="s">
        <v>156</v>
      </c>
      <c r="D92" s="152">
        <f t="shared" ref="D92:I92" si="2">SUM(D87:D91)</f>
        <v>14</v>
      </c>
      <c r="E92" s="131">
        <f t="shared" si="2"/>
        <v>420</v>
      </c>
      <c r="F92" s="132">
        <f t="shared" si="2"/>
        <v>210</v>
      </c>
      <c r="G92" s="132">
        <f t="shared" si="2"/>
        <v>84</v>
      </c>
      <c r="H92" s="132">
        <f t="shared" si="2"/>
        <v>126</v>
      </c>
      <c r="I92" s="132">
        <f t="shared" si="2"/>
        <v>210</v>
      </c>
      <c r="J92" s="98"/>
      <c r="K92" s="153"/>
      <c r="L92" s="153"/>
      <c r="M92" s="153"/>
      <c r="N92" s="153"/>
      <c r="O92" s="153">
        <v>3</v>
      </c>
      <c r="P92" s="153">
        <v>3</v>
      </c>
      <c r="Q92" s="153">
        <v>3</v>
      </c>
      <c r="R92" s="153">
        <v>3</v>
      </c>
      <c r="S92" s="153">
        <v>2</v>
      </c>
      <c r="T92" s="127"/>
      <c r="U92" s="13"/>
    </row>
    <row r="93" spans="1:21" ht="18.75" customHeight="1" x14ac:dyDescent="0.2">
      <c r="A93" s="127"/>
      <c r="B93" s="96"/>
      <c r="C93" s="154" t="s">
        <v>60</v>
      </c>
      <c r="D93" s="155">
        <v>264</v>
      </c>
      <c r="E93" s="155">
        <v>6960</v>
      </c>
      <c r="F93" s="156">
        <v>3480</v>
      </c>
      <c r="G93" s="155">
        <v>1392</v>
      </c>
      <c r="H93" s="155">
        <v>2088</v>
      </c>
      <c r="I93" s="155">
        <v>3480</v>
      </c>
      <c r="J93" s="155">
        <v>29</v>
      </c>
      <c r="K93" s="155">
        <v>28</v>
      </c>
      <c r="L93" s="155">
        <v>30</v>
      </c>
      <c r="M93" s="155">
        <v>30</v>
      </c>
      <c r="N93" s="155">
        <v>29</v>
      </c>
      <c r="O93" s="155">
        <v>27</v>
      </c>
      <c r="P93" s="155">
        <v>28</v>
      </c>
      <c r="Q93" s="155">
        <v>28</v>
      </c>
      <c r="R93" s="155">
        <v>30</v>
      </c>
      <c r="S93" s="155">
        <v>5</v>
      </c>
      <c r="T93" s="157">
        <f>SUM(J93:S93)</f>
        <v>264</v>
      </c>
      <c r="U93" s="13"/>
    </row>
    <row r="94" spans="1:21" ht="18.75" customHeight="1" x14ac:dyDescent="0.25">
      <c r="A94" s="127"/>
      <c r="B94" s="158" t="s">
        <v>61</v>
      </c>
      <c r="C94" s="159" t="s">
        <v>62</v>
      </c>
      <c r="D94" s="160"/>
      <c r="E94" s="99">
        <v>660</v>
      </c>
      <c r="F94" s="243">
        <v>330</v>
      </c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1"/>
      <c r="U94" s="13"/>
    </row>
    <row r="95" spans="1:21" ht="18" customHeight="1" x14ac:dyDescent="0.25">
      <c r="A95" s="127">
        <v>58</v>
      </c>
      <c r="B95" s="69" t="s">
        <v>63</v>
      </c>
      <c r="C95" s="69" t="s">
        <v>7</v>
      </c>
      <c r="D95" s="69"/>
      <c r="E95" s="69">
        <v>360</v>
      </c>
      <c r="F95" s="162"/>
      <c r="G95" s="69"/>
      <c r="H95" s="69"/>
      <c r="I95" s="69"/>
      <c r="J95" s="69">
        <v>60</v>
      </c>
      <c r="K95" s="69">
        <v>60</v>
      </c>
      <c r="L95" s="69">
        <v>60</v>
      </c>
      <c r="M95" s="69">
        <v>60</v>
      </c>
      <c r="N95" s="69">
        <v>60</v>
      </c>
      <c r="O95" s="69">
        <v>60</v>
      </c>
      <c r="P95" s="69"/>
      <c r="Q95" s="69"/>
      <c r="R95" s="69"/>
      <c r="S95" s="69"/>
      <c r="T95" s="127"/>
      <c r="U95" s="13"/>
    </row>
    <row r="96" spans="1:21" ht="18" customHeight="1" x14ac:dyDescent="0.25">
      <c r="A96" s="127">
        <v>59</v>
      </c>
      <c r="B96" s="69" t="s">
        <v>226</v>
      </c>
      <c r="C96" s="69" t="s">
        <v>8</v>
      </c>
      <c r="D96" s="69"/>
      <c r="E96" s="69">
        <v>300</v>
      </c>
      <c r="F96" s="162">
        <v>150</v>
      </c>
      <c r="G96" s="69">
        <v>60</v>
      </c>
      <c r="H96" s="69">
        <v>90</v>
      </c>
      <c r="I96" s="69">
        <v>150</v>
      </c>
      <c r="J96" s="69"/>
      <c r="K96" s="69"/>
      <c r="L96" s="69"/>
      <c r="M96" s="69"/>
      <c r="N96" s="69"/>
      <c r="O96" s="69">
        <v>150</v>
      </c>
      <c r="P96" s="69">
        <v>150</v>
      </c>
      <c r="Q96" s="69"/>
      <c r="R96" s="69"/>
      <c r="S96" s="69"/>
      <c r="T96" s="127" t="s">
        <v>110</v>
      </c>
      <c r="U96" s="13"/>
    </row>
    <row r="97" spans="1:40" s="22" customFormat="1" ht="21" customHeight="1" x14ac:dyDescent="0.25">
      <c r="A97" s="127"/>
      <c r="B97" s="160"/>
      <c r="C97" s="337" t="s">
        <v>64</v>
      </c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9"/>
      <c r="T97" s="163"/>
      <c r="U97" s="21"/>
    </row>
    <row r="98" spans="1:40" s="22" customFormat="1" ht="31.5" customHeight="1" x14ac:dyDescent="0.25">
      <c r="A98" s="127"/>
      <c r="B98" s="158" t="s">
        <v>284</v>
      </c>
      <c r="C98" s="159" t="s">
        <v>65</v>
      </c>
      <c r="D98" s="340" t="s">
        <v>66</v>
      </c>
      <c r="E98" s="341"/>
      <c r="F98" s="101" t="s">
        <v>67</v>
      </c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163"/>
      <c r="U98" s="21"/>
    </row>
    <row r="99" spans="1:40" s="22" customFormat="1" ht="18.75" customHeight="1" x14ac:dyDescent="0.2">
      <c r="A99" s="127">
        <v>60</v>
      </c>
      <c r="B99" s="96" t="s">
        <v>227</v>
      </c>
      <c r="C99" s="96" t="s">
        <v>139</v>
      </c>
      <c r="D99" s="165">
        <v>1</v>
      </c>
      <c r="E99" s="164" t="s">
        <v>141</v>
      </c>
      <c r="F99" s="165">
        <v>1</v>
      </c>
      <c r="G99" s="96"/>
      <c r="H99" s="96"/>
      <c r="I99" s="96"/>
      <c r="J99" s="96">
        <v>1</v>
      </c>
      <c r="K99" s="127"/>
      <c r="L99" s="127"/>
      <c r="M99" s="127"/>
      <c r="N99" s="127"/>
      <c r="O99" s="127"/>
      <c r="P99" s="127"/>
      <c r="Q99" s="127"/>
      <c r="R99" s="127"/>
      <c r="S99" s="127"/>
      <c r="T99" s="127" t="s">
        <v>239</v>
      </c>
      <c r="U99" s="21"/>
    </row>
    <row r="100" spans="1:40" s="23" customFormat="1" ht="16.5" customHeight="1" x14ac:dyDescent="0.2">
      <c r="A100" s="107">
        <v>61</v>
      </c>
      <c r="B100" s="96" t="s">
        <v>229</v>
      </c>
      <c r="C100" s="166" t="s">
        <v>140</v>
      </c>
      <c r="D100" s="168">
        <v>2</v>
      </c>
      <c r="E100" s="164" t="s">
        <v>141</v>
      </c>
      <c r="F100" s="96">
        <v>2</v>
      </c>
      <c r="G100" s="168"/>
      <c r="H100" s="169"/>
      <c r="I100" s="170"/>
      <c r="J100" s="170"/>
      <c r="K100" s="171">
        <v>2</v>
      </c>
      <c r="L100" s="172"/>
      <c r="M100" s="107"/>
      <c r="N100" s="107"/>
      <c r="O100" s="107"/>
      <c r="P100" s="107"/>
      <c r="Q100" s="107"/>
      <c r="R100" s="107"/>
      <c r="S100" s="107"/>
      <c r="T100" s="127" t="s">
        <v>108</v>
      </c>
      <c r="U100" s="21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</row>
    <row r="101" spans="1:40" s="23" customFormat="1" ht="20.25" customHeight="1" x14ac:dyDescent="0.2">
      <c r="A101" s="107">
        <v>62</v>
      </c>
      <c r="B101" s="96" t="s">
        <v>232</v>
      </c>
      <c r="C101" s="166" t="s">
        <v>142</v>
      </c>
      <c r="D101" s="168">
        <v>1</v>
      </c>
      <c r="E101" s="167" t="s">
        <v>141</v>
      </c>
      <c r="F101" s="96">
        <v>5</v>
      </c>
      <c r="G101" s="168"/>
      <c r="H101" s="168"/>
      <c r="I101" s="98"/>
      <c r="J101" s="98"/>
      <c r="K101" s="107"/>
      <c r="L101" s="107"/>
      <c r="M101" s="107"/>
      <c r="N101" s="107">
        <v>1</v>
      </c>
      <c r="O101" s="107"/>
      <c r="P101" s="107"/>
      <c r="Q101" s="107"/>
      <c r="R101" s="107"/>
      <c r="S101" s="107"/>
      <c r="T101" s="127" t="s">
        <v>175</v>
      </c>
      <c r="U101" s="21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</row>
    <row r="102" spans="1:40" s="24" customFormat="1" ht="21.75" customHeight="1" x14ac:dyDescent="0.2">
      <c r="A102" s="107">
        <v>63</v>
      </c>
      <c r="B102" s="96" t="s">
        <v>233</v>
      </c>
      <c r="C102" s="166" t="s">
        <v>143</v>
      </c>
      <c r="D102" s="168">
        <v>3</v>
      </c>
      <c r="E102" s="167" t="s">
        <v>68</v>
      </c>
      <c r="F102" s="96">
        <v>6</v>
      </c>
      <c r="G102" s="168"/>
      <c r="H102" s="168"/>
      <c r="I102" s="98"/>
      <c r="J102" s="98"/>
      <c r="K102" s="107"/>
      <c r="L102" s="107"/>
      <c r="M102" s="107"/>
      <c r="N102" s="107"/>
      <c r="O102" s="107">
        <v>3</v>
      </c>
      <c r="P102" s="107"/>
      <c r="Q102" s="107"/>
      <c r="R102" s="107"/>
      <c r="S102" s="107"/>
      <c r="T102" s="127" t="s">
        <v>109</v>
      </c>
      <c r="U102" s="13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s="24" customFormat="1" ht="20.25" customHeight="1" x14ac:dyDescent="0.25">
      <c r="A103" s="107">
        <v>64</v>
      </c>
      <c r="B103" s="96" t="s">
        <v>234</v>
      </c>
      <c r="C103" s="173" t="s">
        <v>144</v>
      </c>
      <c r="D103" s="168">
        <v>2</v>
      </c>
      <c r="E103" s="167" t="s">
        <v>141</v>
      </c>
      <c r="F103" s="96">
        <v>7</v>
      </c>
      <c r="G103" s="168"/>
      <c r="H103" s="168"/>
      <c r="I103" s="98"/>
      <c r="J103" s="98"/>
      <c r="K103" s="107"/>
      <c r="L103" s="107"/>
      <c r="M103" s="107"/>
      <c r="N103" s="107"/>
      <c r="O103" s="107"/>
      <c r="P103" s="107">
        <v>2</v>
      </c>
      <c r="Q103" s="107"/>
      <c r="R103" s="107"/>
      <c r="S103" s="107"/>
      <c r="T103" s="127" t="s">
        <v>110</v>
      </c>
      <c r="U103" s="13"/>
      <c r="V103" s="1"/>
      <c r="W103" s="13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s="24" customFormat="1" ht="21.75" customHeight="1" x14ac:dyDescent="0.25">
      <c r="A104" s="107">
        <v>65</v>
      </c>
      <c r="B104" s="96" t="s">
        <v>230</v>
      </c>
      <c r="C104" s="173" t="s">
        <v>145</v>
      </c>
      <c r="D104" s="96">
        <v>2</v>
      </c>
      <c r="E104" s="167" t="s">
        <v>141</v>
      </c>
      <c r="F104" s="96">
        <v>8</v>
      </c>
      <c r="G104" s="168"/>
      <c r="H104" s="168"/>
      <c r="I104" s="98"/>
      <c r="J104" s="98"/>
      <c r="K104" s="107"/>
      <c r="L104" s="107"/>
      <c r="M104" s="107"/>
      <c r="N104" s="107"/>
      <c r="O104" s="107"/>
      <c r="P104" s="107"/>
      <c r="Q104" s="107">
        <v>2</v>
      </c>
      <c r="R104" s="107"/>
      <c r="S104" s="107"/>
      <c r="T104" s="96" t="s">
        <v>238</v>
      </c>
      <c r="U104" s="13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s="24" customFormat="1" ht="20.25" customHeight="1" x14ac:dyDescent="0.25">
      <c r="A105" s="127">
        <v>66</v>
      </c>
      <c r="B105" s="96" t="s">
        <v>235</v>
      </c>
      <c r="C105" s="173" t="s">
        <v>146</v>
      </c>
      <c r="D105" s="96">
        <v>2</v>
      </c>
      <c r="E105" s="167" t="s">
        <v>141</v>
      </c>
      <c r="F105" s="96">
        <v>10</v>
      </c>
      <c r="G105" s="168"/>
      <c r="H105" s="168"/>
      <c r="I105" s="98"/>
      <c r="J105" s="98"/>
      <c r="K105" s="107"/>
      <c r="L105" s="107"/>
      <c r="M105" s="107"/>
      <c r="N105" s="107"/>
      <c r="O105" s="107"/>
      <c r="P105" s="107"/>
      <c r="Q105" s="107"/>
      <c r="R105" s="107"/>
      <c r="S105" s="107">
        <v>2</v>
      </c>
      <c r="T105" s="127" t="s">
        <v>147</v>
      </c>
      <c r="U105" s="13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s="24" customFormat="1" ht="19.5" customHeight="1" x14ac:dyDescent="0.25">
      <c r="A106" s="127">
        <v>67</v>
      </c>
      <c r="B106" s="96" t="s">
        <v>228</v>
      </c>
      <c r="C106" s="173" t="s">
        <v>148</v>
      </c>
      <c r="D106" s="96">
        <v>5</v>
      </c>
      <c r="E106" s="167" t="s">
        <v>107</v>
      </c>
      <c r="F106" s="96">
        <v>10</v>
      </c>
      <c r="G106" s="168"/>
      <c r="H106" s="168"/>
      <c r="I106" s="98"/>
      <c r="J106" s="98"/>
      <c r="K106" s="107"/>
      <c r="L106" s="107"/>
      <c r="M106" s="107"/>
      <c r="N106" s="107"/>
      <c r="O106" s="107"/>
      <c r="P106" s="107"/>
      <c r="Q106" s="107"/>
      <c r="R106" s="107"/>
      <c r="S106" s="107">
        <v>5</v>
      </c>
      <c r="T106" s="127" t="s">
        <v>147</v>
      </c>
      <c r="U106" s="13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s="24" customFormat="1" ht="19.5" customHeight="1" x14ac:dyDescent="0.25">
      <c r="A107" s="127">
        <v>68</v>
      </c>
      <c r="B107" s="96" t="s">
        <v>236</v>
      </c>
      <c r="C107" s="173" t="s">
        <v>149</v>
      </c>
      <c r="D107" s="96">
        <v>5</v>
      </c>
      <c r="E107" s="167" t="s">
        <v>107</v>
      </c>
      <c r="F107" s="96">
        <v>10</v>
      </c>
      <c r="G107" s="168"/>
      <c r="H107" s="168"/>
      <c r="I107" s="98"/>
      <c r="J107" s="98"/>
      <c r="K107" s="107"/>
      <c r="L107" s="107"/>
      <c r="M107" s="107"/>
      <c r="N107" s="107"/>
      <c r="O107" s="107"/>
      <c r="P107" s="107"/>
      <c r="Q107" s="107"/>
      <c r="R107" s="107"/>
      <c r="S107" s="107">
        <v>5</v>
      </c>
      <c r="T107" s="127" t="s">
        <v>147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40" s="18" customFormat="1" ht="31.5" x14ac:dyDescent="0.25">
      <c r="A108" s="127">
        <v>69</v>
      </c>
      <c r="B108" s="96" t="s">
        <v>231</v>
      </c>
      <c r="C108" s="173" t="s">
        <v>150</v>
      </c>
      <c r="D108" s="96">
        <v>5</v>
      </c>
      <c r="E108" s="167" t="s">
        <v>107</v>
      </c>
      <c r="F108" s="96">
        <v>10</v>
      </c>
      <c r="G108" s="168"/>
      <c r="H108" s="168"/>
      <c r="I108" s="98"/>
      <c r="J108" s="98"/>
      <c r="K108" s="107"/>
      <c r="L108" s="107"/>
      <c r="M108" s="107"/>
      <c r="N108" s="107"/>
      <c r="O108" s="107"/>
      <c r="P108" s="107"/>
      <c r="Q108" s="107"/>
      <c r="R108" s="107"/>
      <c r="S108" s="107">
        <v>5</v>
      </c>
      <c r="T108" s="127" t="s">
        <v>147</v>
      </c>
    </row>
    <row r="109" spans="1:40" s="18" customFormat="1" ht="18" customHeight="1" x14ac:dyDescent="0.25">
      <c r="A109" s="127"/>
      <c r="B109" s="174"/>
      <c r="C109" s="180" t="s">
        <v>240</v>
      </c>
      <c r="D109" s="131">
        <f>SUM(D99:D108)</f>
        <v>28</v>
      </c>
      <c r="E109" s="167"/>
      <c r="F109" s="96"/>
      <c r="G109" s="168"/>
      <c r="H109" s="168"/>
      <c r="I109" s="98"/>
      <c r="J109" s="98"/>
      <c r="K109" s="107"/>
      <c r="L109" s="107"/>
      <c r="M109" s="107"/>
      <c r="N109" s="107"/>
      <c r="O109" s="107"/>
      <c r="P109" s="107"/>
      <c r="Q109" s="107"/>
      <c r="R109" s="107"/>
      <c r="S109" s="107"/>
      <c r="T109" s="127"/>
    </row>
    <row r="110" spans="1:40" s="18" customFormat="1" ht="18.75" customHeight="1" x14ac:dyDescent="0.25">
      <c r="A110" s="127"/>
      <c r="B110" s="158" t="s">
        <v>285</v>
      </c>
      <c r="C110" s="175" t="s">
        <v>191</v>
      </c>
      <c r="D110" s="155">
        <v>8</v>
      </c>
      <c r="E110" s="69"/>
      <c r="F110" s="97"/>
      <c r="G110" s="168"/>
      <c r="H110" s="69"/>
      <c r="I110" s="173"/>
      <c r="J110" s="96"/>
      <c r="K110" s="69"/>
      <c r="L110" s="97"/>
      <c r="M110" s="97"/>
      <c r="N110" s="97"/>
      <c r="O110" s="97"/>
      <c r="P110" s="98"/>
      <c r="Q110" s="99"/>
      <c r="R110" s="100"/>
      <c r="S110" s="100"/>
      <c r="T110" s="101"/>
      <c r="U110" s="57"/>
      <c r="V110" s="25"/>
    </row>
    <row r="111" spans="1:40" ht="19.5" customHeight="1" x14ac:dyDescent="0.25">
      <c r="A111" s="127">
        <v>70</v>
      </c>
      <c r="B111" s="242" t="s">
        <v>237</v>
      </c>
      <c r="C111" s="177" t="s">
        <v>69</v>
      </c>
      <c r="D111" s="96">
        <v>8</v>
      </c>
      <c r="E111" s="69"/>
      <c r="F111" s="97"/>
      <c r="G111" s="97"/>
      <c r="H111" s="69"/>
      <c r="I111" s="173"/>
      <c r="J111" s="96"/>
      <c r="K111" s="69"/>
      <c r="L111" s="97"/>
      <c r="M111" s="97"/>
      <c r="N111" s="97"/>
      <c r="O111" s="97"/>
      <c r="P111" s="98"/>
      <c r="Q111" s="99"/>
      <c r="R111" s="100"/>
      <c r="S111" s="100"/>
      <c r="T111" s="101"/>
    </row>
    <row r="112" spans="1:40" ht="19.5" customHeight="1" x14ac:dyDescent="0.25">
      <c r="A112" s="127"/>
      <c r="B112" s="69"/>
      <c r="C112" s="69" t="s">
        <v>151</v>
      </c>
      <c r="D112" s="69">
        <v>2</v>
      </c>
      <c r="E112" s="173"/>
      <c r="F112" s="96"/>
      <c r="G112" s="69"/>
      <c r="H112" s="97"/>
      <c r="I112" s="97"/>
      <c r="J112" s="97"/>
      <c r="K112" s="97"/>
      <c r="L112" s="98"/>
      <c r="M112" s="99"/>
      <c r="N112" s="100"/>
      <c r="O112" s="100"/>
      <c r="P112" s="100"/>
      <c r="Q112" s="100"/>
      <c r="R112" s="100"/>
      <c r="S112" s="225">
        <v>8</v>
      </c>
      <c r="T112" s="101" t="s">
        <v>197</v>
      </c>
    </row>
    <row r="113" spans="1:20" ht="19.5" customHeight="1" x14ac:dyDescent="0.25">
      <c r="A113" s="127"/>
      <c r="B113" s="69"/>
      <c r="C113" s="69" t="s">
        <v>152</v>
      </c>
      <c r="D113" s="69">
        <v>6</v>
      </c>
      <c r="E113" s="173"/>
      <c r="F113" s="96"/>
      <c r="G113" s="69"/>
      <c r="H113" s="97"/>
      <c r="I113" s="97"/>
      <c r="J113" s="97"/>
      <c r="K113" s="97"/>
      <c r="L113" s="98"/>
      <c r="M113" s="99"/>
      <c r="N113" s="100"/>
      <c r="O113" s="100"/>
      <c r="P113" s="100"/>
      <c r="Q113" s="100"/>
      <c r="R113" s="100"/>
      <c r="S113" s="225"/>
      <c r="T113" s="178"/>
    </row>
    <row r="114" spans="1:20" ht="18.75" customHeight="1" x14ac:dyDescent="0.25">
      <c r="A114" s="127"/>
      <c r="B114" s="69"/>
      <c r="C114" s="69" t="s">
        <v>70</v>
      </c>
      <c r="D114" s="69">
        <v>75</v>
      </c>
      <c r="E114" s="173"/>
      <c r="F114" s="96"/>
      <c r="G114" s="69"/>
      <c r="H114" s="97"/>
      <c r="I114" s="97"/>
      <c r="J114" s="100">
        <v>9</v>
      </c>
      <c r="K114" s="100">
        <v>9</v>
      </c>
      <c r="L114" s="244">
        <v>8</v>
      </c>
      <c r="M114" s="99">
        <v>9</v>
      </c>
      <c r="N114" s="100">
        <v>6</v>
      </c>
      <c r="O114" s="100">
        <v>6</v>
      </c>
      <c r="P114" s="100">
        <v>9</v>
      </c>
      <c r="Q114" s="100">
        <v>8</v>
      </c>
      <c r="R114" s="100">
        <v>9</v>
      </c>
      <c r="S114" s="100">
        <v>2</v>
      </c>
      <c r="T114" s="101"/>
    </row>
    <row r="115" spans="1:20" ht="18" customHeight="1" x14ac:dyDescent="0.25">
      <c r="A115" s="127"/>
      <c r="B115" s="69"/>
      <c r="C115" s="69" t="s">
        <v>158</v>
      </c>
      <c r="D115" s="69">
        <v>10</v>
      </c>
      <c r="E115" s="173"/>
      <c r="F115" s="96"/>
      <c r="G115" s="69"/>
      <c r="H115" s="97"/>
      <c r="I115" s="97"/>
      <c r="J115" s="100">
        <v>1</v>
      </c>
      <c r="K115" s="226">
        <v>1</v>
      </c>
      <c r="L115" s="227"/>
      <c r="M115" s="226"/>
      <c r="N115" s="226">
        <v>1</v>
      </c>
      <c r="O115" s="226">
        <v>1</v>
      </c>
      <c r="P115" s="226">
        <v>1</v>
      </c>
      <c r="Q115" s="226">
        <v>1</v>
      </c>
      <c r="R115" s="226"/>
      <c r="S115" s="226">
        <v>4</v>
      </c>
      <c r="T115" s="219"/>
    </row>
    <row r="116" spans="1:20" ht="22.5" customHeight="1" x14ac:dyDescent="0.25">
      <c r="A116" s="127"/>
      <c r="B116" s="69"/>
      <c r="C116" s="179" t="s">
        <v>153</v>
      </c>
      <c r="D116" s="99">
        <v>300</v>
      </c>
      <c r="E116" s="180">
        <v>9000</v>
      </c>
      <c r="F116" s="176"/>
      <c r="G116" s="99"/>
      <c r="H116" s="102"/>
      <c r="I116" s="102"/>
      <c r="J116" s="100">
        <v>30</v>
      </c>
      <c r="K116" s="226">
        <v>30</v>
      </c>
      <c r="L116" s="227">
        <v>30</v>
      </c>
      <c r="M116" s="226">
        <v>30</v>
      </c>
      <c r="N116" s="226">
        <v>30</v>
      </c>
      <c r="O116" s="226">
        <v>30</v>
      </c>
      <c r="P116" s="226">
        <v>30</v>
      </c>
      <c r="Q116" s="226">
        <v>30</v>
      </c>
      <c r="R116" s="226">
        <v>30</v>
      </c>
      <c r="S116" s="226">
        <v>30</v>
      </c>
      <c r="T116" s="219"/>
    </row>
    <row r="117" spans="1:20" ht="18.75" customHeight="1" x14ac:dyDescent="0.25">
      <c r="A117" s="239"/>
      <c r="B117" s="56"/>
      <c r="C117" s="56"/>
      <c r="D117" s="24"/>
      <c r="E117" s="61"/>
      <c r="F117" s="62"/>
      <c r="G117" s="63"/>
      <c r="H117" s="64"/>
      <c r="I117" s="64"/>
      <c r="J117" s="64"/>
      <c r="K117" s="64"/>
      <c r="L117" s="65"/>
      <c r="M117" s="56"/>
      <c r="N117" s="66"/>
      <c r="O117" s="66"/>
      <c r="P117" s="66"/>
      <c r="Q117" s="66"/>
      <c r="R117" s="66"/>
      <c r="S117" s="66"/>
      <c r="T117" s="67"/>
    </row>
    <row r="118" spans="1:20" ht="20.25" customHeight="1" x14ac:dyDescent="0.25">
      <c r="A118" s="239"/>
      <c r="B118" s="332" t="s">
        <v>164</v>
      </c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66"/>
      <c r="S118" s="66"/>
      <c r="T118" s="67"/>
    </row>
    <row r="119" spans="1:20" ht="22.5" customHeight="1" x14ac:dyDescent="0.25">
      <c r="A119" s="239"/>
      <c r="C119" s="68" t="s">
        <v>159</v>
      </c>
      <c r="D119" s="24"/>
      <c r="E119" s="4"/>
      <c r="F119" s="26"/>
      <c r="G119" s="24"/>
      <c r="H119" s="24"/>
    </row>
    <row r="120" spans="1:20" ht="18" x14ac:dyDescent="0.25">
      <c r="A120" s="249"/>
      <c r="B120" s="250" t="s">
        <v>0</v>
      </c>
      <c r="C120" s="248" t="s">
        <v>160</v>
      </c>
      <c r="D120" s="300" t="s">
        <v>161</v>
      </c>
      <c r="E120" s="300"/>
      <c r="F120" s="300"/>
      <c r="G120" s="300" t="s">
        <v>162</v>
      </c>
      <c r="H120" s="300"/>
      <c r="I120" s="300"/>
      <c r="J120" s="300"/>
      <c r="K120" s="300" t="s">
        <v>163</v>
      </c>
      <c r="L120" s="300"/>
      <c r="M120" s="300"/>
      <c r="N120" s="300"/>
      <c r="O120" s="300" t="s">
        <v>287</v>
      </c>
      <c r="P120" s="300"/>
      <c r="Q120" s="300"/>
      <c r="R120" s="300"/>
      <c r="S120" s="59"/>
      <c r="T120" s="251"/>
    </row>
    <row r="121" spans="1:20" ht="24.75" customHeight="1" x14ac:dyDescent="0.25">
      <c r="A121" s="249"/>
      <c r="B121" s="127">
        <v>1</v>
      </c>
      <c r="C121" s="259" t="s">
        <v>305</v>
      </c>
      <c r="D121" s="297" t="s">
        <v>293</v>
      </c>
      <c r="E121" s="298"/>
      <c r="F121" s="299"/>
      <c r="G121" s="294"/>
      <c r="H121" s="295"/>
      <c r="I121" s="295"/>
      <c r="J121" s="296"/>
      <c r="K121" s="294"/>
      <c r="L121" s="295"/>
      <c r="M121" s="295"/>
      <c r="N121" s="296"/>
      <c r="O121" s="294"/>
      <c r="P121" s="295"/>
      <c r="Q121" s="295"/>
      <c r="R121" s="296"/>
      <c r="S121" s="59"/>
    </row>
    <row r="122" spans="1:20" ht="18.75" customHeight="1" x14ac:dyDescent="0.25">
      <c r="A122" s="249"/>
      <c r="B122" s="127">
        <v>2</v>
      </c>
      <c r="C122" s="260" t="s">
        <v>304</v>
      </c>
      <c r="D122" s="291" t="s">
        <v>294</v>
      </c>
      <c r="E122" s="292"/>
      <c r="F122" s="293"/>
      <c r="G122" s="300"/>
      <c r="H122" s="300"/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  <c r="S122" s="59"/>
    </row>
    <row r="123" spans="1:20" ht="24.95" customHeight="1" x14ac:dyDescent="0.25">
      <c r="A123" s="249"/>
      <c r="B123" s="127">
        <v>3</v>
      </c>
      <c r="C123" s="259" t="s">
        <v>306</v>
      </c>
      <c r="D123" s="261" t="s">
        <v>295</v>
      </c>
      <c r="E123" s="262"/>
      <c r="F123" s="263"/>
      <c r="G123" s="294"/>
      <c r="H123" s="295"/>
      <c r="I123" s="295"/>
      <c r="J123" s="296"/>
      <c r="K123" s="294"/>
      <c r="L123" s="295"/>
      <c r="M123" s="295"/>
      <c r="N123" s="296"/>
      <c r="O123" s="294"/>
      <c r="P123" s="295"/>
      <c r="Q123" s="295"/>
      <c r="R123" s="296"/>
      <c r="S123" s="59"/>
    </row>
    <row r="124" spans="1:20" ht="24.95" customHeight="1" x14ac:dyDescent="0.25">
      <c r="A124" s="249"/>
      <c r="B124" s="127">
        <v>4</v>
      </c>
      <c r="C124" s="259" t="s">
        <v>306</v>
      </c>
      <c r="D124" s="297" t="s">
        <v>296</v>
      </c>
      <c r="E124" s="298"/>
      <c r="F124" s="299"/>
      <c r="G124" s="300"/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59"/>
    </row>
    <row r="125" spans="1:20" ht="21.75" customHeight="1" x14ac:dyDescent="0.2">
      <c r="A125" s="249"/>
      <c r="B125" s="289" t="s">
        <v>288</v>
      </c>
      <c r="C125" s="290"/>
      <c r="D125" s="301"/>
      <c r="E125" s="302"/>
      <c r="F125" s="303"/>
      <c r="G125" s="294"/>
      <c r="H125" s="295"/>
      <c r="I125" s="295"/>
      <c r="J125" s="296"/>
      <c r="K125" s="294"/>
      <c r="L125" s="295"/>
      <c r="M125" s="295"/>
      <c r="N125" s="296"/>
      <c r="O125" s="294"/>
      <c r="P125" s="295"/>
      <c r="Q125" s="295"/>
      <c r="R125" s="296"/>
      <c r="S125" s="59"/>
    </row>
    <row r="126" spans="1:20" ht="33" customHeight="1" x14ac:dyDescent="0.25">
      <c r="A126" s="249"/>
      <c r="B126" s="127">
        <v>5</v>
      </c>
      <c r="C126" s="173" t="s">
        <v>313</v>
      </c>
      <c r="D126" s="297" t="s">
        <v>297</v>
      </c>
      <c r="E126" s="298"/>
      <c r="F126" s="299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59"/>
      <c r="T126" s="251"/>
    </row>
    <row r="127" spans="1:20" ht="23.25" customHeight="1" x14ac:dyDescent="0.25">
      <c r="A127" s="249"/>
      <c r="B127" s="127">
        <v>6</v>
      </c>
      <c r="C127" s="259" t="s">
        <v>307</v>
      </c>
      <c r="D127" s="297" t="s">
        <v>298</v>
      </c>
      <c r="E127" s="298"/>
      <c r="F127" s="299"/>
      <c r="G127" s="294"/>
      <c r="H127" s="295"/>
      <c r="I127" s="295"/>
      <c r="J127" s="296"/>
      <c r="K127" s="294"/>
      <c r="L127" s="295"/>
      <c r="M127" s="295"/>
      <c r="N127" s="296"/>
      <c r="O127" s="294"/>
      <c r="P127" s="295"/>
      <c r="Q127" s="295"/>
      <c r="R127" s="296"/>
      <c r="S127" s="59"/>
      <c r="T127" s="251"/>
    </row>
    <row r="128" spans="1:20" ht="20.25" customHeight="1" x14ac:dyDescent="0.25">
      <c r="A128" s="249"/>
      <c r="B128" s="127">
        <v>7</v>
      </c>
      <c r="C128" s="259" t="s">
        <v>308</v>
      </c>
      <c r="D128" s="297" t="s">
        <v>299</v>
      </c>
      <c r="E128" s="298"/>
      <c r="F128" s="299"/>
      <c r="G128" s="294"/>
      <c r="H128" s="295"/>
      <c r="I128" s="295"/>
      <c r="J128" s="296"/>
      <c r="K128" s="294"/>
      <c r="L128" s="295"/>
      <c r="M128" s="295"/>
      <c r="N128" s="296"/>
      <c r="O128" s="294"/>
      <c r="P128" s="295"/>
      <c r="Q128" s="295"/>
      <c r="R128" s="296"/>
      <c r="S128" s="59"/>
      <c r="T128" s="251"/>
    </row>
    <row r="129" spans="1:20" ht="18" x14ac:dyDescent="0.25">
      <c r="A129" s="249"/>
      <c r="B129" s="127">
        <v>8</v>
      </c>
      <c r="C129" s="69" t="s">
        <v>309</v>
      </c>
      <c r="D129" s="291" t="s">
        <v>300</v>
      </c>
      <c r="E129" s="292"/>
      <c r="F129" s="293"/>
      <c r="G129" s="294"/>
      <c r="H129" s="295"/>
      <c r="I129" s="295"/>
      <c r="J129" s="296"/>
      <c r="K129" s="294"/>
      <c r="L129" s="295"/>
      <c r="M129" s="295"/>
      <c r="N129" s="296"/>
      <c r="O129" s="294"/>
      <c r="P129" s="295"/>
      <c r="Q129" s="295"/>
      <c r="R129" s="296"/>
      <c r="S129" s="59"/>
      <c r="T129" s="251"/>
    </row>
    <row r="130" spans="1:20" ht="21" customHeight="1" x14ac:dyDescent="0.25">
      <c r="A130" s="249"/>
      <c r="B130" s="127">
        <v>9</v>
      </c>
      <c r="C130" s="260" t="s">
        <v>310</v>
      </c>
      <c r="D130" s="291" t="s">
        <v>301</v>
      </c>
      <c r="E130" s="292"/>
      <c r="F130" s="293"/>
      <c r="G130" s="294"/>
      <c r="H130" s="295"/>
      <c r="I130" s="295"/>
      <c r="J130" s="296"/>
      <c r="K130" s="294"/>
      <c r="L130" s="295"/>
      <c r="M130" s="295"/>
      <c r="N130" s="296"/>
      <c r="O130" s="294"/>
      <c r="P130" s="295"/>
      <c r="Q130" s="295"/>
      <c r="R130" s="296"/>
      <c r="S130" s="59"/>
      <c r="T130" s="251"/>
    </row>
    <row r="131" spans="1:20" ht="21.75" customHeight="1" x14ac:dyDescent="0.25">
      <c r="A131" s="249"/>
      <c r="B131" s="127">
        <v>10</v>
      </c>
      <c r="C131" s="259" t="s">
        <v>311</v>
      </c>
      <c r="D131" s="291" t="s">
        <v>302</v>
      </c>
      <c r="E131" s="292"/>
      <c r="F131" s="293"/>
      <c r="G131" s="294"/>
      <c r="H131" s="295"/>
      <c r="I131" s="295"/>
      <c r="J131" s="296"/>
      <c r="K131" s="294"/>
      <c r="L131" s="295"/>
      <c r="M131" s="295"/>
      <c r="N131" s="296"/>
      <c r="O131" s="294"/>
      <c r="P131" s="295"/>
      <c r="Q131" s="295"/>
      <c r="R131" s="296"/>
      <c r="S131" s="59"/>
      <c r="T131" s="251"/>
    </row>
    <row r="132" spans="1:20" ht="21.75" customHeight="1" x14ac:dyDescent="0.25">
      <c r="A132" s="249"/>
      <c r="B132" s="127">
        <v>11</v>
      </c>
      <c r="C132" s="259" t="s">
        <v>312</v>
      </c>
      <c r="D132" s="297" t="s">
        <v>303</v>
      </c>
      <c r="E132" s="298"/>
      <c r="F132" s="299"/>
      <c r="G132" s="294"/>
      <c r="H132" s="295"/>
      <c r="I132" s="295"/>
      <c r="J132" s="296"/>
      <c r="K132" s="294"/>
      <c r="L132" s="295"/>
      <c r="M132" s="295"/>
      <c r="N132" s="296"/>
      <c r="O132" s="294"/>
      <c r="P132" s="295"/>
      <c r="Q132" s="295"/>
      <c r="R132" s="296"/>
      <c r="S132" s="59"/>
      <c r="T132" s="251"/>
    </row>
    <row r="133" spans="1:20" ht="15.75" x14ac:dyDescent="0.25">
      <c r="B133" s="260"/>
      <c r="C133" s="260"/>
      <c r="D133" s="260"/>
      <c r="E133" s="260"/>
      <c r="F133" s="264"/>
      <c r="T133" s="251"/>
    </row>
    <row r="134" spans="1:20" x14ac:dyDescent="0.2">
      <c r="T134" s="251"/>
    </row>
    <row r="135" spans="1:20" x14ac:dyDescent="0.2">
      <c r="T135" s="251"/>
    </row>
    <row r="137" spans="1:20" x14ac:dyDescent="0.2">
      <c r="T137" s="251"/>
    </row>
    <row r="138" spans="1:20" x14ac:dyDescent="0.2">
      <c r="T138" s="251"/>
    </row>
    <row r="139" spans="1:20" x14ac:dyDescent="0.2">
      <c r="T139" s="251"/>
    </row>
  </sheetData>
  <mergeCells count="96">
    <mergeCell ref="B118:Q118"/>
    <mergeCell ref="B2:C2"/>
    <mergeCell ref="B3:C5"/>
    <mergeCell ref="B6:C6"/>
    <mergeCell ref="B7:C7"/>
    <mergeCell ref="C97:S97"/>
    <mergeCell ref="D98:E98"/>
    <mergeCell ref="C36:S36"/>
    <mergeCell ref="C45:S45"/>
    <mergeCell ref="D19:E20"/>
    <mergeCell ref="C23:S23"/>
    <mergeCell ref="R20:R21"/>
    <mergeCell ref="B10:C10"/>
    <mergeCell ref="B11:C11"/>
    <mergeCell ref="B12:C12"/>
    <mergeCell ref="B13:C13"/>
    <mergeCell ref="B14:C14"/>
    <mergeCell ref="Q20:Q21"/>
    <mergeCell ref="F10:S10"/>
    <mergeCell ref="A16:A21"/>
    <mergeCell ref="B16:B21"/>
    <mergeCell ref="C16:C21"/>
    <mergeCell ref="D16:I17"/>
    <mergeCell ref="J16:S17"/>
    <mergeCell ref="T16:T17"/>
    <mergeCell ref="J18:K18"/>
    <mergeCell ref="L18:M18"/>
    <mergeCell ref="N18:O18"/>
    <mergeCell ref="P18:Q18"/>
    <mergeCell ref="R18:S18"/>
    <mergeCell ref="T19:T21"/>
    <mergeCell ref="F20:F21"/>
    <mergeCell ref="G20:G21"/>
    <mergeCell ref="H20:H21"/>
    <mergeCell ref="J20:J21"/>
    <mergeCell ref="K20:K21"/>
    <mergeCell ref="L20:L21"/>
    <mergeCell ref="S20:S21"/>
    <mergeCell ref="F19:H19"/>
    <mergeCell ref="I19:I21"/>
    <mergeCell ref="M20:M21"/>
    <mergeCell ref="N20:N21"/>
    <mergeCell ref="O20:O21"/>
    <mergeCell ref="P20:P21"/>
    <mergeCell ref="O122:R122"/>
    <mergeCell ref="G123:J123"/>
    <mergeCell ref="K123:N123"/>
    <mergeCell ref="O123:R123"/>
    <mergeCell ref="D120:F120"/>
    <mergeCell ref="D121:F121"/>
    <mergeCell ref="D125:F125"/>
    <mergeCell ref="D122:F122"/>
    <mergeCell ref="D124:F124"/>
    <mergeCell ref="G125:J125"/>
    <mergeCell ref="K125:N125"/>
    <mergeCell ref="G122:J122"/>
    <mergeCell ref="K122:N122"/>
    <mergeCell ref="G127:J127"/>
    <mergeCell ref="K127:N127"/>
    <mergeCell ref="O127:R127"/>
    <mergeCell ref="G124:J124"/>
    <mergeCell ref="K124:N124"/>
    <mergeCell ref="O124:R124"/>
    <mergeCell ref="O125:R125"/>
    <mergeCell ref="D132:F132"/>
    <mergeCell ref="G132:J132"/>
    <mergeCell ref="K132:N132"/>
    <mergeCell ref="O132:R132"/>
    <mergeCell ref="G120:J120"/>
    <mergeCell ref="K120:N120"/>
    <mergeCell ref="O120:R120"/>
    <mergeCell ref="G121:J121"/>
    <mergeCell ref="K121:N121"/>
    <mergeCell ref="O121:R121"/>
    <mergeCell ref="D128:F128"/>
    <mergeCell ref="G128:J128"/>
    <mergeCell ref="K128:N128"/>
    <mergeCell ref="O128:R128"/>
    <mergeCell ref="D129:F129"/>
    <mergeCell ref="G129:J129"/>
    <mergeCell ref="B125:C125"/>
    <mergeCell ref="D131:F131"/>
    <mergeCell ref="G131:J131"/>
    <mergeCell ref="K131:N131"/>
    <mergeCell ref="O131:R131"/>
    <mergeCell ref="K129:N129"/>
    <mergeCell ref="O129:R129"/>
    <mergeCell ref="D130:F130"/>
    <mergeCell ref="G130:J130"/>
    <mergeCell ref="K130:N130"/>
    <mergeCell ref="O130:R130"/>
    <mergeCell ref="D126:F126"/>
    <mergeCell ref="G126:J126"/>
    <mergeCell ref="K126:N126"/>
    <mergeCell ref="O126:R126"/>
    <mergeCell ref="D127:F127"/>
  </mergeCells>
  <pageMargins left="0.7" right="0.7" top="0.75" bottom="0.75" header="0.3" footer="0.3"/>
  <pageSetup paperSize="9" scale="54" fitToHeight="0" orientation="landscape" r:id="rId1"/>
  <rowBreaks count="1" manualBreakCount="1">
    <brk id="46" max="19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Лист3</vt:lpstr>
      <vt:lpstr>Лист2</vt:lpstr>
      <vt:lpstr>Лист2!Область_печати</vt:lpstr>
      <vt:lpstr>Лист3!Область_печати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2022-09-10T04:20:58Z</cp:lastPrinted>
  <dcterms:created xsi:type="dcterms:W3CDTF">2016-06-03T07:30:02Z</dcterms:created>
  <dcterms:modified xsi:type="dcterms:W3CDTF">2022-11-21T07:44:54Z</dcterms:modified>
</cp:coreProperties>
</file>